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codeName="ThisWorkbook"/>
  <xr:revisionPtr revIDLastSave="0" documentId="13_ncr:1_{DC0B5DDC-065E-4EF2-AB4F-555F835EA06F}" xr6:coauthVersionLast="47" xr6:coauthVersionMax="47" xr10:uidLastSave="{00000000-0000-0000-0000-000000000000}"/>
  <bookViews>
    <workbookView xWindow="-120" yWindow="-120" windowWidth="29040" windowHeight="15990" xr2:uid="{00000000-000D-0000-FFFF-FFFF00000000}"/>
  </bookViews>
  <sheets>
    <sheet name="代表事業者届出書" sheetId="1" r:id="rId1"/>
    <sheet name="担当者" sheetId="2" state="hidden" r:id="rId2"/>
    <sheet name="共同事業者" sheetId="3" state="hidden" r:id="rId3"/>
    <sheet name="Format" sheetId="4" state="hidden" r:id="rId4"/>
  </sheets>
  <definedNames>
    <definedName name="_xlnm.Print_Area" localSheetId="0">代表事業者届出書!$A$1:$AF$43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4" l="1"/>
  <c r="B12" i="4"/>
  <c r="C11" i="4"/>
  <c r="B11" i="4"/>
  <c r="C10" i="4"/>
  <c r="B10" i="4"/>
  <c r="C9" i="4"/>
  <c r="B9" i="4"/>
  <c r="C8" i="4"/>
  <c r="B8" i="4"/>
  <c r="C7" i="4"/>
  <c r="B7" i="4"/>
  <c r="C6" i="4"/>
  <c r="B6" i="4"/>
  <c r="C5" i="4"/>
  <c r="B5" i="4"/>
  <c r="C4" i="4"/>
  <c r="B4" i="4"/>
  <c r="C3" i="4"/>
  <c r="B3" i="4"/>
  <c r="C2" i="4"/>
  <c r="B2" i="4"/>
  <c r="AH40" i="1"/>
  <c r="AM40" i="1" s="1"/>
  <c r="AH39" i="1"/>
  <c r="AM39" i="1" s="1"/>
  <c r="AH38" i="1"/>
  <c r="AM38" i="1" s="1"/>
  <c r="AI37" i="1"/>
  <c r="AH37" i="1"/>
  <c r="AH36" i="1"/>
  <c r="AM36" i="1" s="1"/>
  <c r="AI35" i="1"/>
  <c r="AH35" i="1"/>
  <c r="B32" i="1"/>
  <c r="AO32" i="1" s="1"/>
  <c r="AN29" i="1"/>
  <c r="AN28" i="1"/>
  <c r="AN25" i="1"/>
  <c r="AN24" i="1"/>
  <c r="AH10" i="1"/>
  <c r="AM10" i="1" s="1"/>
  <c r="AI9" i="1"/>
  <c r="AH9" i="1"/>
  <c r="AM9" i="1" s="1"/>
  <c r="AI8" i="1"/>
  <c r="AH8" i="1"/>
  <c r="AM8" i="1" s="1"/>
  <c r="AH7" i="1"/>
  <c r="AM7" i="1"/>
  <c r="AH1" i="1"/>
  <c r="AM35" i="1" l="1"/>
  <c r="AM37" i="1"/>
</calcChain>
</file>

<file path=xl/sharedStrings.xml><?xml version="1.0" encoding="utf-8"?>
<sst xmlns="http://schemas.openxmlformats.org/spreadsheetml/2006/main" count="50" uniqueCount="48">
  <si>
    <t>A_案件応募</t>
  </si>
  <si>
    <t>公益財団法人 地球環境センター</t>
  </si>
  <si>
    <t>理　事　長　　殿</t>
  </si>
  <si>
    <t>代表事業者届出書</t>
  </si>
  <si>
    <t>記</t>
  </si>
  <si>
    <t>1 国名及び事業名：</t>
  </si>
  <si>
    <t>(日本語名称)</t>
  </si>
  <si>
    <t>アゼルバイジャン</t>
  </si>
  <si>
    <t>(英語名称)</t>
  </si>
  <si>
    <t>Azerbaijan</t>
  </si>
  <si>
    <t>2 国際コンソーシアム名：</t>
  </si>
  <si>
    <t>3 国際コンソーシアムにおける共同事業者名：</t>
  </si>
  <si>
    <t>4 本件責任者及び担当者の氏名、連絡先等</t>
  </si>
  <si>
    <t>(1) 責任者の所属部署・職名・氏名</t>
  </si>
  <si>
    <t>(2) 担当者の所属部署・職名・氏名</t>
  </si>
  <si>
    <t>(3) 連絡先(電話番号・Eメールアドレス)</t>
  </si>
  <si>
    <t>以　上</t>
  </si>
  <si>
    <t>役割</t>
  </si>
  <si>
    <t>氏名</t>
  </si>
  <si>
    <t>事業者名</t>
  </si>
  <si>
    <t>部署名</t>
  </si>
  <si>
    <t>役職</t>
  </si>
  <si>
    <t>電話番号</t>
  </si>
  <si>
    <t>E-Mail</t>
  </si>
  <si>
    <t>郵便番号</t>
  </si>
  <si>
    <t>所在地</t>
  </si>
  <si>
    <t>代表事業者代表者</t>
  </si>
  <si>
    <t>代表事業者責任者</t>
  </si>
  <si>
    <t>代表事業者窓口担当者</t>
  </si>
  <si>
    <t>共同事業者責任者</t>
  </si>
  <si>
    <t>共同事業者名</t>
  </si>
  <si>
    <t>設立年月</t>
  </si>
  <si>
    <t>日本企業の現地法人</t>
  </si>
  <si>
    <t>国際コンソーシアム</t>
  </si>
  <si>
    <t>従業員数</t>
  </si>
  <si>
    <t>事業内容</t>
  </si>
  <si>
    <t>共同事業者</t>
  </si>
  <si>
    <t>申込年度</t>
  </si>
  <si>
    <t>様式種別</t>
  </si>
  <si>
    <t>説明文</t>
  </si>
  <si>
    <t>default</t>
  </si>
  <si>
    <t>〇〇〇〇年〇月〇〇日</t>
    <phoneticPr fontId="3"/>
  </si>
  <si>
    <t>申請者</t>
  </si>
  <si>
    <t>代表者の職・氏名　</t>
    <rPh sb="0" eb="3">
      <t>ダイヒョウシャ</t>
    </rPh>
    <rPh sb="4" eb="5">
      <t>ショク</t>
    </rPh>
    <rPh sb="6" eb="8">
      <t>シメイ</t>
    </rPh>
    <phoneticPr fontId="3"/>
  </si>
  <si>
    <t>住　　　　所</t>
    <rPh sb="0" eb="1">
      <t>ジュウ</t>
    </rPh>
    <rPh sb="5" eb="6">
      <t>ショ</t>
    </rPh>
    <phoneticPr fontId="3"/>
  </si>
  <si>
    <t>氏名又は名称</t>
    <rPh sb="0" eb="2">
      <t>メイショウ</t>
    </rPh>
    <phoneticPr fontId="3"/>
  </si>
  <si>
    <t>　令和6年度から令和8年度地球温暖化対策推進事業費等補助金(二国間クレジット制度を利用した代替フロンの回収・破壊プロジェクト補助事業)に関して、下記事業を実施するための国際コンソーシアムの代表事業者として、交付申請及びそれ以降の手続きを行うものとして届け出ます。
　使用済機器等からの代替フロンを大気中に放出せずに回収・破壊を行うための技術の導入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t>
    <rPh sb="20" eb="22">
      <t>スイシン</t>
    </rPh>
    <phoneticPr fontId="3"/>
  </si>
  <si>
    <t>応募様式2</t>
    <rPh sb="0" eb="2">
      <t>オウボ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</si>
</sst>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游ゴシック"/>
    </font>
    <font>
      <sz val="10"/>
      <color rgb="FF000000"/>
      <name val="ＭＳ 明朝"/>
      <family val="1"/>
      <charset val="128"/>
    </font>
    <font>
      <sz val="11"/>
      <color rgb="FF000000"/>
      <name val="游ゴシック"/>
      <family val="3"/>
      <charset val="128"/>
    </font>
    <font>
      <sz val="6"/>
      <name val="ＭＳ Ｐゴシック"/>
      <family val="3"/>
      <charset val="128"/>
    </font>
    <font>
      <sz val="9"/>
      <color rgb="FF000000"/>
      <name val="ＭＳ 明朝"/>
      <family val="1"/>
      <charset val="128"/>
    </font>
    <font>
      <sz val="9"/>
      <name val="ＭＳ 明朝"/>
      <family val="1"/>
      <charset val="128"/>
    </font>
  </fonts>
  <fills count="6">
    <fill>
      <patternFill patternType="none"/>
    </fill>
    <fill>
      <patternFill patternType="gray125"/>
    </fill>
    <fill>
      <patternFill patternType="none"/>
    </fill>
    <fill>
      <patternFill patternType="solid">
        <fgColor rgb="FFFFFFFF"/>
        <bgColor rgb="FFFFFFFF"/>
      </patternFill>
    </fill>
    <fill>
      <patternFill patternType="solid">
        <fgColor rgb="FFFFFF00"/>
        <bgColor rgb="FFFFFFFF"/>
      </patternFill>
    </fill>
    <fill>
      <patternFill patternType="solid">
        <fgColor rgb="FFFFFF00"/>
        <bgColor indexed="64"/>
      </patternFill>
    </fill>
  </fills>
  <borders count="1">
    <border>
      <left/>
      <right/>
      <top/>
      <bottom/>
      <diagonal/>
    </border>
  </borders>
  <cellStyleXfs count="1">
    <xf numFmtId="0" fontId="0" fillId="0" borderId="0"/>
  </cellStyleXfs>
  <cellXfs count="24">
    <xf numFmtId="0" fontId="0" fillId="2" borderId="0" xfId="0" applyFill="1" applyAlignment="1">
      <alignment vertical="center"/>
    </xf>
    <xf numFmtId="0" fontId="1" fillId="3" borderId="0" xfId="0" applyFont="1" applyFill="1" applyAlignment="1">
      <alignment vertical="top"/>
    </xf>
    <xf numFmtId="0" fontId="1" fillId="3" borderId="0" xfId="0" applyFont="1" applyFill="1" applyAlignment="1">
      <alignment vertical="center"/>
    </xf>
    <xf numFmtId="0" fontId="1" fillId="3" borderId="0" xfId="0" applyFont="1" applyFill="1" applyAlignment="1">
      <alignment horizontal="left" vertical="top" wrapText="1"/>
    </xf>
    <xf numFmtId="0" fontId="1" fillId="2"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vertical="center" wrapText="1"/>
    </xf>
    <xf numFmtId="0" fontId="4" fillId="3" borderId="0" xfId="0" applyFont="1" applyFill="1" applyAlignment="1">
      <alignment vertical="top"/>
    </xf>
    <xf numFmtId="0" fontId="4" fillId="3" borderId="0" xfId="0" applyFont="1" applyFill="1" applyAlignment="1">
      <alignment horizontal="right" vertical="top"/>
    </xf>
    <xf numFmtId="0" fontId="4" fillId="3" borderId="0" xfId="0" applyFont="1" applyFill="1" applyAlignment="1">
      <alignment horizontal="left" vertical="top"/>
    </xf>
    <xf numFmtId="0" fontId="4" fillId="3" borderId="0" xfId="0" applyFont="1" applyFill="1" applyAlignment="1">
      <alignment horizontal="left" vertical="top"/>
    </xf>
    <xf numFmtId="0" fontId="4"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pplyProtection="1">
      <alignment horizontal="left" vertical="top" wrapText="1"/>
      <protection locked="0"/>
    </xf>
    <xf numFmtId="0" fontId="4" fillId="4" borderId="0" xfId="0" applyFont="1" applyFill="1" applyAlignment="1">
      <alignment horizontal="left" vertical="top"/>
    </xf>
    <xf numFmtId="0" fontId="4" fillId="5" borderId="0" xfId="0" applyFont="1" applyFill="1" applyAlignment="1">
      <alignment horizontal="left" vertical="top"/>
    </xf>
    <xf numFmtId="0" fontId="4" fillId="3" borderId="0" xfId="0" applyFont="1" applyFill="1" applyAlignment="1">
      <alignment horizontal="center" vertical="top"/>
    </xf>
    <xf numFmtId="0" fontId="4" fillId="3" borderId="0" xfId="0" applyFont="1" applyFill="1" applyAlignment="1">
      <alignment horizontal="right" vertical="top"/>
    </xf>
    <xf numFmtId="31" fontId="4" fillId="4" borderId="0" xfId="0" applyNumberFormat="1" applyFont="1" applyFill="1" applyAlignment="1" applyProtection="1">
      <alignment horizontal="right" vertical="top"/>
      <protection locked="0"/>
    </xf>
    <xf numFmtId="0" fontId="4" fillId="2" borderId="0" xfId="0" applyFont="1" applyFill="1" applyAlignment="1">
      <alignment horizontal="left" vertical="top"/>
    </xf>
    <xf numFmtId="0" fontId="4" fillId="3" borderId="0" xfId="0" applyFont="1" applyFill="1" applyAlignment="1">
      <alignment horizontal="center" vertical="top" wrapText="1"/>
    </xf>
    <xf numFmtId="0" fontId="4" fillId="2" borderId="0" xfId="0" applyFont="1" applyFill="1" applyAlignment="1">
      <alignment horizontal="center" vertical="top" wrapText="1"/>
    </xf>
    <xf numFmtId="0" fontId="5" fillId="3" borderId="0" xfId="0" applyFont="1" applyFill="1" applyAlignment="1">
      <alignment horizontal="left" vertical="top" wrapText="1"/>
    </xf>
  </cellXfs>
  <cellStyles count="1">
    <cellStyle name="標準" xfId="0" builtinId="0"/>
  </cellStyles>
  <dxfs count="10">
    <dxf>
      <fill>
        <patternFill patternType="solid">
          <fgColor rgb="FF000000"/>
          <bgColor rgb="FFFFFF00"/>
        </patternFill>
      </fill>
    </dxf>
    <dxf>
      <fill>
        <patternFill patternType="solid">
          <fgColor rgb="FF000000"/>
          <bgColor rgb="FFFFFF00"/>
        </patternFill>
      </fill>
    </dxf>
    <dxf>
      <fill>
        <patternFill patternType="solid">
          <fgColor rgb="FF000000"/>
          <bgColor rgb="FFFFFF00"/>
        </patternFill>
      </fill>
    </dxf>
    <dxf>
      <fill>
        <patternFill patternType="solid">
          <fgColor rgb="FF000000"/>
          <bgColor rgb="FFFFFF00"/>
        </patternFill>
      </fill>
    </dxf>
    <dxf>
      <fill>
        <patternFill patternType="solid">
          <fgColor rgb="FF000000"/>
          <bgColor rgb="FFFFFF00"/>
        </patternFill>
      </fill>
    </dxf>
    <dxf>
      <fill>
        <patternFill patternType="solid">
          <fgColor rgb="FF000000"/>
          <bgColor rgb="FFFFFF00"/>
        </patternFill>
      </fill>
    </dxf>
    <dxf>
      <fill>
        <patternFill patternType="solid">
          <fgColor rgb="FF000000"/>
          <bgColor rgb="FFFFFF00"/>
        </patternFill>
      </fill>
    </dxf>
    <dxf>
      <fill>
        <patternFill patternType="solid">
          <fgColor rgb="FF000000"/>
          <bgColor rgb="FFFFFF00"/>
        </patternFill>
      </fill>
    </dxf>
    <dxf>
      <fill>
        <patternFill patternType="solid">
          <fgColor rgb="FF000000"/>
          <bgColor rgb="FFFFFF00"/>
        </patternFill>
      </fill>
    </dxf>
    <dxf>
      <fill>
        <patternFill patternType="solid">
          <fgColor rgb="FF000000"/>
          <bgColor rgb="FFFFFF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3"/>
  <sheetViews>
    <sheetView showGridLines="0" tabSelected="1" view="pageBreakPreview" zoomScale="120" zoomScaleSheetLayoutView="120" workbookViewId="0">
      <selection activeCell="BJ16" sqref="BJ16"/>
    </sheetView>
  </sheetViews>
  <sheetFormatPr defaultColWidth="2.85546875" defaultRowHeight="12" customHeight="1" x14ac:dyDescent="0.35"/>
  <cols>
    <col min="1" max="33" width="2.85546875" style="2"/>
    <col min="34" max="38" width="2.85546875" style="2" hidden="1"/>
    <col min="39" max="39" width="35.85546875" style="3" hidden="1" customWidth="1"/>
    <col min="40" max="40" width="57.28515625" style="3" hidden="1" customWidth="1"/>
    <col min="41" max="41" width="88.5703125" style="3" hidden="1" customWidth="1"/>
    <col min="42" max="52" width="2.85546875" style="3"/>
    <col min="53" max="53" width="2.85546875" style="4"/>
  </cols>
  <sheetData>
    <row r="1" spans="1:41" ht="12" customHeight="1" x14ac:dyDescent="0.35">
      <c r="A1" s="11" t="s">
        <v>47</v>
      </c>
      <c r="B1" s="11"/>
      <c r="C1" s="11"/>
      <c r="D1" s="11"/>
      <c r="E1" s="11"/>
      <c r="F1" s="11"/>
      <c r="G1" s="11"/>
      <c r="H1" s="11"/>
      <c r="I1" s="8"/>
      <c r="J1" s="8"/>
      <c r="K1" s="8"/>
      <c r="L1" s="8"/>
      <c r="M1" s="8"/>
      <c r="N1" s="8"/>
      <c r="O1" s="8"/>
      <c r="P1" s="8"/>
      <c r="Q1" s="8"/>
      <c r="R1" s="8"/>
      <c r="S1" s="8"/>
      <c r="T1" s="8"/>
      <c r="U1" s="8"/>
      <c r="V1" s="8"/>
      <c r="W1" s="8"/>
      <c r="X1" s="8"/>
      <c r="Y1" s="18"/>
      <c r="Z1" s="18"/>
      <c r="AA1" s="18"/>
      <c r="AB1" s="18"/>
      <c r="AC1" s="18"/>
      <c r="AD1" s="18"/>
      <c r="AE1" s="18"/>
      <c r="AF1" s="18"/>
      <c r="AG1" s="1"/>
      <c r="AH1" s="1">
        <f>IF($AI$1&lt;&gt;"",IFERROR(VLOOKUP($AI$1,Format!A:A,1,FALSE),"default"),"default")</f>
        <v>2022</v>
      </c>
      <c r="AI1" s="1">
        <v>2022</v>
      </c>
      <c r="AJ1" s="1" t="s">
        <v>0</v>
      </c>
      <c r="AK1" s="1"/>
      <c r="AL1" s="1"/>
      <c r="AM1" s="3">
        <v>16</v>
      </c>
      <c r="AN1" s="3">
        <v>26</v>
      </c>
      <c r="AO1" s="3">
        <v>31</v>
      </c>
    </row>
    <row r="2" spans="1:41" ht="12" customHeight="1" x14ac:dyDescent="0.3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9"/>
      <c r="AF2" s="8"/>
      <c r="AG2" s="1"/>
      <c r="AH2" s="1"/>
      <c r="AI2" s="1"/>
      <c r="AJ2" s="1"/>
      <c r="AK2" s="1"/>
      <c r="AL2" s="1"/>
    </row>
    <row r="3" spans="1:41" ht="12" customHeight="1" x14ac:dyDescent="0.35">
      <c r="A3" s="8"/>
      <c r="B3" s="8"/>
      <c r="C3" s="8"/>
      <c r="D3" s="8"/>
      <c r="E3" s="8"/>
      <c r="F3" s="8"/>
      <c r="G3" s="8"/>
      <c r="H3" s="8"/>
      <c r="I3" s="8"/>
      <c r="J3" s="8"/>
      <c r="K3" s="8"/>
      <c r="L3" s="8"/>
      <c r="M3" s="8"/>
      <c r="N3" s="8"/>
      <c r="O3" s="8"/>
      <c r="P3" s="8"/>
      <c r="Q3" s="8"/>
      <c r="R3" s="8"/>
      <c r="S3" s="8"/>
      <c r="T3" s="8"/>
      <c r="U3" s="8"/>
      <c r="V3" s="8"/>
      <c r="W3" s="8"/>
      <c r="X3" s="8"/>
      <c r="Y3" s="19" t="s">
        <v>41</v>
      </c>
      <c r="Z3" s="19"/>
      <c r="AA3" s="19"/>
      <c r="AB3" s="19"/>
      <c r="AC3" s="19"/>
      <c r="AD3" s="19"/>
      <c r="AE3" s="19"/>
      <c r="AF3" s="19"/>
      <c r="AG3" s="1"/>
      <c r="AH3" s="1"/>
      <c r="AI3" s="1"/>
      <c r="AJ3" s="1"/>
      <c r="AK3" s="1"/>
      <c r="AL3" s="1"/>
    </row>
    <row r="4" spans="1:41" ht="12" customHeight="1" x14ac:dyDescent="0.35">
      <c r="A4" s="8" t="s">
        <v>1</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1"/>
      <c r="AH4" s="1"/>
      <c r="AI4" s="1"/>
      <c r="AJ4" s="1"/>
      <c r="AK4" s="1"/>
      <c r="AL4" s="1"/>
    </row>
    <row r="5" spans="1:41" ht="12" customHeight="1" x14ac:dyDescent="0.35">
      <c r="A5" s="8"/>
      <c r="B5" s="8"/>
      <c r="C5" s="8" t="s">
        <v>2</v>
      </c>
      <c r="D5" s="8"/>
      <c r="E5" s="8"/>
      <c r="F5" s="8"/>
      <c r="G5" s="8"/>
      <c r="H5" s="8"/>
      <c r="I5" s="8"/>
      <c r="J5" s="8"/>
      <c r="K5" s="8"/>
      <c r="L5" s="8"/>
      <c r="M5" s="8"/>
      <c r="N5" s="8"/>
      <c r="O5" s="8"/>
      <c r="P5" s="8"/>
      <c r="Q5" s="8"/>
      <c r="R5" s="8"/>
      <c r="S5" s="8"/>
      <c r="T5" s="8"/>
      <c r="U5" s="8"/>
      <c r="V5" s="8"/>
      <c r="W5" s="8"/>
      <c r="X5" s="8"/>
      <c r="Y5" s="8"/>
      <c r="Z5" s="8"/>
      <c r="AA5" s="8"/>
      <c r="AB5" s="8"/>
      <c r="AC5" s="8"/>
      <c r="AD5" s="8"/>
      <c r="AE5" s="8"/>
      <c r="AF5" s="8"/>
      <c r="AG5" s="1"/>
      <c r="AH5" s="1"/>
      <c r="AI5" s="1"/>
      <c r="AJ5" s="1"/>
      <c r="AK5" s="1"/>
      <c r="AL5" s="1"/>
    </row>
    <row r="6" spans="1:41" ht="12" customHeight="1" x14ac:dyDescent="0.3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1"/>
      <c r="AH6" s="1"/>
      <c r="AI6" s="1"/>
      <c r="AJ6" s="1"/>
      <c r="AK6" s="1"/>
      <c r="AL6" s="1"/>
    </row>
    <row r="7" spans="1:41" ht="12" customHeight="1" x14ac:dyDescent="0.35">
      <c r="A7" s="8"/>
      <c r="B7" s="8"/>
      <c r="C7" s="8"/>
      <c r="D7" s="8"/>
      <c r="E7" s="8"/>
      <c r="F7" s="8"/>
      <c r="G7" s="8"/>
      <c r="H7" s="8"/>
      <c r="I7" s="8"/>
      <c r="J7" s="8"/>
      <c r="K7" s="8"/>
      <c r="L7" s="8"/>
      <c r="M7" s="8"/>
      <c r="N7" s="8"/>
      <c r="O7" s="9" t="s">
        <v>42</v>
      </c>
      <c r="P7" s="9"/>
      <c r="Q7" s="15" t="s">
        <v>44</v>
      </c>
      <c r="R7" s="15"/>
      <c r="S7" s="15"/>
      <c r="T7" s="15"/>
      <c r="U7" s="15"/>
      <c r="V7" s="15"/>
      <c r="W7" s="15"/>
      <c r="X7" s="15"/>
      <c r="Y7" s="15"/>
      <c r="Z7" s="15"/>
      <c r="AA7" s="15"/>
      <c r="AB7" s="15"/>
      <c r="AC7" s="15"/>
      <c r="AD7" s="15"/>
      <c r="AE7" s="15"/>
      <c r="AF7" s="15"/>
      <c r="AG7" s="1"/>
      <c r="AH7" s="1" t="str">
        <f>IFERROR(VLOOKUP("代表事業者代表者",担当者!A:J,9,FALSE),"")&amp;""</f>
        <v/>
      </c>
      <c r="AI7" s="1"/>
      <c r="AJ7" s="1"/>
      <c r="AK7" s="1"/>
      <c r="AL7" s="1"/>
      <c r="AM7" s="3" t="str">
        <f>Q7</f>
        <v>住　　　　所</v>
      </c>
    </row>
    <row r="8" spans="1:41" ht="12" customHeight="1" x14ac:dyDescent="0.35">
      <c r="A8" s="8"/>
      <c r="B8" s="8"/>
      <c r="C8" s="8"/>
      <c r="D8" s="8"/>
      <c r="E8" s="8"/>
      <c r="F8" s="8"/>
      <c r="G8" s="8"/>
      <c r="H8" s="8"/>
      <c r="I8" s="8"/>
      <c r="J8" s="8"/>
      <c r="K8" s="8"/>
      <c r="L8" s="8"/>
      <c r="M8" s="8"/>
      <c r="N8" s="8"/>
      <c r="O8" s="8"/>
      <c r="P8" s="8"/>
      <c r="Q8" s="15" t="s">
        <v>45</v>
      </c>
      <c r="R8" s="16"/>
      <c r="S8" s="16"/>
      <c r="T8" s="16"/>
      <c r="U8" s="16"/>
      <c r="V8" s="16"/>
      <c r="W8" s="16"/>
      <c r="X8" s="16"/>
      <c r="Y8" s="16"/>
      <c r="Z8" s="16"/>
      <c r="AA8" s="16"/>
      <c r="AB8" s="16"/>
      <c r="AC8" s="16"/>
      <c r="AD8" s="16"/>
      <c r="AE8" s="16"/>
      <c r="AF8" s="16"/>
      <c r="AG8" s="1"/>
      <c r="AH8" s="1" t="str">
        <f>IFERROR(VLOOKUP("代表事業者代表者",担当者!A:J,3,FALSE),"")&amp;""</f>
        <v/>
      </c>
      <c r="AI8" s="1" t="str">
        <f>IFERROR(VLOOKUP("代表事業者代表者",担当者!A:J,2,FALSE),"")&amp;""</f>
        <v/>
      </c>
      <c r="AJ8" s="1"/>
      <c r="AK8" s="1"/>
      <c r="AL8" s="1"/>
      <c r="AM8" s="3" t="str">
        <f>Q8</f>
        <v>氏名又は名称</v>
      </c>
    </row>
    <row r="9" spans="1:41" ht="12" customHeight="1" x14ac:dyDescent="0.35">
      <c r="A9" s="8"/>
      <c r="B9" s="8"/>
      <c r="C9" s="8"/>
      <c r="D9" s="8"/>
      <c r="E9" s="8"/>
      <c r="F9" s="8"/>
      <c r="G9" s="8"/>
      <c r="H9" s="8"/>
      <c r="I9" s="8"/>
      <c r="J9" s="8"/>
      <c r="K9" s="8"/>
      <c r="L9" s="8"/>
      <c r="M9" s="8"/>
      <c r="N9" s="8"/>
      <c r="O9" s="8"/>
      <c r="P9" s="8"/>
      <c r="Q9" s="15" t="s">
        <v>43</v>
      </c>
      <c r="R9" s="16"/>
      <c r="S9" s="16"/>
      <c r="T9" s="16"/>
      <c r="U9" s="16"/>
      <c r="V9" s="16"/>
      <c r="W9" s="16"/>
      <c r="X9" s="16"/>
      <c r="Y9" s="16"/>
      <c r="Z9" s="16"/>
      <c r="AA9" s="16"/>
      <c r="AB9" s="16"/>
      <c r="AC9" s="16"/>
      <c r="AD9" s="16"/>
      <c r="AE9" s="16"/>
      <c r="AF9" s="16"/>
      <c r="AG9" s="1"/>
      <c r="AH9" s="1" t="str">
        <f>IFERROR(VLOOKUP("代表事業者代表者",担当者!A:J,4,FALSE),"")&amp;""</f>
        <v/>
      </c>
      <c r="AI9" s="1" t="str">
        <f>IFERROR(VLOOKUP("代表事業者代表者",担当者!A:J,5,FALSE),"")&amp;""</f>
        <v/>
      </c>
      <c r="AJ9" s="1"/>
      <c r="AK9" s="1"/>
      <c r="AL9" s="1"/>
      <c r="AM9" s="3" t="str">
        <f>Q9</f>
        <v>代表者の職・氏名　</v>
      </c>
    </row>
    <row r="10" spans="1:41" ht="12" customHeight="1" x14ac:dyDescent="0.35">
      <c r="A10" s="8"/>
      <c r="B10" s="8"/>
      <c r="C10" s="8"/>
      <c r="D10" s="8"/>
      <c r="E10" s="8"/>
      <c r="F10" s="8"/>
      <c r="G10" s="8"/>
      <c r="H10" s="8"/>
      <c r="I10" s="8"/>
      <c r="J10" s="8"/>
      <c r="K10" s="8"/>
      <c r="L10" s="8"/>
      <c r="M10" s="8"/>
      <c r="N10" s="8"/>
      <c r="O10" s="8"/>
      <c r="P10" s="8"/>
      <c r="Q10" s="15"/>
      <c r="R10" s="16"/>
      <c r="S10" s="16"/>
      <c r="T10" s="16"/>
      <c r="U10" s="16"/>
      <c r="V10" s="16"/>
      <c r="W10" s="16"/>
      <c r="X10" s="16"/>
      <c r="Y10" s="16"/>
      <c r="Z10" s="16"/>
      <c r="AA10" s="16"/>
      <c r="AB10" s="16"/>
      <c r="AC10" s="16"/>
      <c r="AD10" s="16"/>
      <c r="AE10" s="16"/>
      <c r="AF10" s="16"/>
      <c r="AG10" s="1"/>
      <c r="AH10" s="1" t="str">
        <f>IFERROR(VLOOKUP("代表事業者代表者",担当者!A:J,2,FALSE),"")&amp;""</f>
        <v/>
      </c>
      <c r="AI10" s="1"/>
      <c r="AJ10" s="1"/>
      <c r="AK10" s="1"/>
      <c r="AL10" s="1"/>
      <c r="AM10" s="3">
        <f>Q10</f>
        <v>0</v>
      </c>
    </row>
    <row r="11" spans="1:41" ht="12" customHeight="1" x14ac:dyDescent="0.3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1"/>
      <c r="AH11" s="1"/>
      <c r="AI11" s="1"/>
      <c r="AJ11" s="1"/>
      <c r="AK11" s="1"/>
      <c r="AL11" s="1"/>
    </row>
    <row r="12" spans="1:41" ht="12" customHeight="1" x14ac:dyDescent="0.35">
      <c r="A12" s="21" t="s">
        <v>3</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2"/>
      <c r="AG12" s="1"/>
      <c r="AH12" s="1"/>
      <c r="AI12" s="1"/>
      <c r="AJ12" s="1"/>
      <c r="AK12" s="1"/>
      <c r="AL12" s="1"/>
    </row>
    <row r="13" spans="1:41" ht="12" customHeight="1" x14ac:dyDescent="0.3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1"/>
      <c r="AH13" s="1"/>
      <c r="AI13" s="1"/>
      <c r="AJ13" s="1"/>
      <c r="AK13" s="1"/>
      <c r="AL13" s="1"/>
    </row>
    <row r="14" spans="1:41" ht="12" customHeight="1" x14ac:dyDescent="0.35">
      <c r="A14" s="23" t="s">
        <v>46</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1"/>
      <c r="AH14" s="1"/>
      <c r="AI14" s="1"/>
      <c r="AJ14" s="1"/>
      <c r="AK14" s="1"/>
      <c r="AL14" s="1"/>
    </row>
    <row r="15" spans="1:41" ht="12" customHeight="1" x14ac:dyDescent="0.3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1"/>
      <c r="AH15" s="1"/>
      <c r="AI15" s="1"/>
      <c r="AJ15" s="1"/>
      <c r="AK15" s="1"/>
      <c r="AL15" s="1"/>
    </row>
    <row r="16" spans="1:41" ht="12" customHeight="1" x14ac:dyDescent="0.3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1"/>
      <c r="AH16" s="1"/>
      <c r="AI16" s="1"/>
      <c r="AJ16" s="1"/>
      <c r="AK16" s="1"/>
      <c r="AL16" s="1"/>
    </row>
    <row r="17" spans="1:41" ht="12" customHeight="1" x14ac:dyDescent="0.3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1"/>
      <c r="AH17" s="1"/>
      <c r="AI17" s="1"/>
      <c r="AJ17" s="1"/>
      <c r="AK17" s="1"/>
      <c r="AL17" s="1"/>
    </row>
    <row r="18" spans="1:41" ht="12" customHeight="1" x14ac:dyDescent="0.3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1"/>
      <c r="AH18" s="1"/>
      <c r="AI18" s="1"/>
      <c r="AJ18" s="1"/>
      <c r="AK18" s="1"/>
      <c r="AL18" s="1"/>
    </row>
    <row r="19" spans="1:41" ht="12" customHeight="1" x14ac:dyDescent="0.3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1"/>
      <c r="AH19" s="1"/>
      <c r="AI19" s="1"/>
      <c r="AJ19" s="1"/>
      <c r="AK19" s="1"/>
      <c r="AL19" s="1"/>
    </row>
    <row r="20" spans="1:41" ht="12" customHeight="1" x14ac:dyDescent="0.3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1"/>
      <c r="AH20" s="1"/>
      <c r="AI20" s="1"/>
      <c r="AJ20" s="1"/>
      <c r="AK20" s="1"/>
      <c r="AL20" s="1"/>
    </row>
    <row r="21" spans="1:41" ht="12" customHeight="1" x14ac:dyDescent="0.35">
      <c r="A21" s="17" t="s">
        <v>4</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8"/>
      <c r="AG21" s="1"/>
      <c r="AH21" s="1"/>
      <c r="AI21" s="1"/>
      <c r="AJ21" s="1"/>
      <c r="AK21" s="1"/>
      <c r="AL21" s="1"/>
    </row>
    <row r="22" spans="1:41" ht="12" customHeight="1" x14ac:dyDescent="0.3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1"/>
      <c r="AH22" s="1"/>
      <c r="AI22" s="1"/>
      <c r="AJ22" s="1"/>
      <c r="AK22" s="1"/>
      <c r="AL22" s="1"/>
    </row>
    <row r="23" spans="1:41" ht="12" customHeight="1" x14ac:dyDescent="0.35">
      <c r="A23" s="11" t="s">
        <v>5</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
      <c r="AH23" s="1"/>
      <c r="AI23" s="1"/>
      <c r="AJ23" s="1"/>
      <c r="AK23" s="1"/>
      <c r="AL23" s="1"/>
    </row>
    <row r="24" spans="1:41" ht="12" customHeight="1" x14ac:dyDescent="0.35">
      <c r="A24" s="8"/>
      <c r="B24" s="11" t="s">
        <v>6</v>
      </c>
      <c r="C24" s="11"/>
      <c r="D24" s="11"/>
      <c r="E24" s="11"/>
      <c r="F24" s="11"/>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
      <c r="AH24" s="1" t="s">
        <v>7</v>
      </c>
      <c r="AI24" s="1"/>
      <c r="AJ24" s="1"/>
      <c r="AK24" s="1"/>
      <c r="AL24" s="1"/>
      <c r="AN24" s="3">
        <f>G24</f>
        <v>0</v>
      </c>
    </row>
    <row r="25" spans="1:41" ht="12" customHeight="1" x14ac:dyDescent="0.35">
      <c r="A25" s="8"/>
      <c r="B25" s="11" t="s">
        <v>8</v>
      </c>
      <c r="C25" s="11"/>
      <c r="D25" s="11"/>
      <c r="E25" s="11"/>
      <c r="F25" s="11"/>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
      <c r="AH25" s="1" t="s">
        <v>9</v>
      </c>
      <c r="AI25" s="1"/>
      <c r="AJ25" s="1"/>
      <c r="AK25" s="1"/>
      <c r="AL25" s="1"/>
      <c r="AN25" s="3">
        <f>G25</f>
        <v>0</v>
      </c>
    </row>
    <row r="26" spans="1:41" ht="12" customHeight="1" x14ac:dyDescent="0.35">
      <c r="A26" s="8"/>
      <c r="B26" s="10"/>
      <c r="C26" s="10"/>
      <c r="D26" s="10"/>
      <c r="E26" s="10"/>
      <c r="F26" s="10"/>
      <c r="G26" s="10"/>
      <c r="H26" s="10"/>
      <c r="I26" s="10"/>
      <c r="J26" s="10"/>
      <c r="K26" s="10"/>
      <c r="L26" s="10"/>
      <c r="M26" s="10"/>
      <c r="N26" s="8"/>
      <c r="O26" s="10"/>
      <c r="P26" s="10"/>
      <c r="Q26" s="10"/>
      <c r="R26" s="10"/>
      <c r="S26" s="10"/>
      <c r="T26" s="10"/>
      <c r="U26" s="10"/>
      <c r="V26" s="10"/>
      <c r="W26" s="10"/>
      <c r="X26" s="10"/>
      <c r="Y26" s="10"/>
      <c r="Z26" s="10"/>
      <c r="AA26" s="10"/>
      <c r="AB26" s="10"/>
      <c r="AC26" s="10"/>
      <c r="AD26" s="10"/>
      <c r="AE26" s="10"/>
      <c r="AF26" s="10"/>
      <c r="AG26" s="1"/>
      <c r="AH26" s="1"/>
      <c r="AI26" s="1"/>
      <c r="AJ26" s="1"/>
      <c r="AK26" s="1"/>
      <c r="AL26" s="1"/>
    </row>
    <row r="27" spans="1:41" ht="12" customHeight="1" x14ac:dyDescent="0.35">
      <c r="A27" s="11" t="s">
        <v>10</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20"/>
      <c r="AG27" s="1"/>
      <c r="AH27" s="1"/>
      <c r="AI27" s="1"/>
      <c r="AJ27" s="1"/>
      <c r="AK27" s="1"/>
      <c r="AL27" s="1"/>
    </row>
    <row r="28" spans="1:41" ht="12" customHeight="1" x14ac:dyDescent="0.35">
      <c r="A28" s="8"/>
      <c r="B28" s="11" t="s">
        <v>6</v>
      </c>
      <c r="C28" s="11"/>
      <c r="D28" s="11"/>
      <c r="E28" s="11"/>
      <c r="F28" s="11"/>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
      <c r="AH28" s="1"/>
      <c r="AI28" s="1"/>
      <c r="AJ28" s="1"/>
      <c r="AK28" s="1"/>
      <c r="AL28" s="1"/>
      <c r="AN28" s="3">
        <f>G28</f>
        <v>0</v>
      </c>
    </row>
    <row r="29" spans="1:41" ht="12" customHeight="1" x14ac:dyDescent="0.35">
      <c r="A29" s="8"/>
      <c r="B29" s="11" t="s">
        <v>8</v>
      </c>
      <c r="C29" s="11"/>
      <c r="D29" s="11"/>
      <c r="E29" s="11"/>
      <c r="F29" s="11"/>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
      <c r="AH29" s="1"/>
      <c r="AI29" s="1"/>
      <c r="AJ29" s="1"/>
      <c r="AK29" s="1"/>
      <c r="AL29" s="1"/>
      <c r="AN29" s="3">
        <f>G29</f>
        <v>0</v>
      </c>
    </row>
    <row r="30" spans="1:41" ht="12" customHeight="1" x14ac:dyDescent="0.3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1"/>
      <c r="AH30" s="1"/>
      <c r="AI30" s="1"/>
      <c r="AJ30" s="1"/>
      <c r="AK30" s="1"/>
      <c r="AL30" s="1"/>
    </row>
    <row r="31" spans="1:41" ht="12" customHeight="1" x14ac:dyDescent="0.35">
      <c r="A31" s="11" t="s">
        <v>11</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
      <c r="AH31" s="1"/>
      <c r="AI31" s="1"/>
      <c r="AJ31" s="1"/>
      <c r="AK31" s="1"/>
      <c r="AL31" s="1"/>
    </row>
    <row r="32" spans="1:41" ht="12" customHeight="1" x14ac:dyDescent="0.35">
      <c r="A32" s="10"/>
      <c r="B32" s="12" t="str">
        <f>SUBSTITUTE(SUBSTITUTE("__"&amp;SUBSTITUTE(IF(AND(共同事業者!A2&lt;&gt;"",共同事業者!D2="共同事業者"),"・"&amp;共同事業者!A2,"")&amp;IF(AND(共同事業者!A3&lt;&gt;"",共同事業者!D3="共同事業者"),"・"&amp;共同事業者!A3,"")&amp;IF(AND(共同事業者!A4&lt;&gt;"",共同事業者!D4="共同事業者"),"・"&amp;共同事業者!A4,"")&amp;IF(AND(共同事業者!A5&lt;&gt;"",共同事業者!D5="共同事業者"),"・"&amp;共同事業者!A5,"")&amp;IF(AND(共同事業者!A6&lt;&gt;"",共同事業者!D6="共同事業者"),"・"&amp;共同事業者!A6,"")&amp;IF(AND(共同事業者!A7&lt;&gt;"",共同事業者!D7="共同事業者"),"・"&amp;共同事業者!A7,"")&amp;IF(AND(共同事業者!A8&lt;&gt;"",共同事業者!D8="共同事業者"),"・"&amp;共同事業者!A8,"")&amp;IF(AND(共同事業者!A9&lt;&gt;"",共同事業者!D9="共同事業者"),"・"&amp;共同事業者!A9,"")&amp;IF(AND(共同事業者!A10&lt;&gt;"",共同事業者!D10="共同事業者"),"・"&amp;共同事業者!A10,"")&amp;IF(AND(共同事業者!A11&lt;&gt;"",共同事業者!D11="共同事業者"),"・"&amp;共同事業者!A11,"")&amp;IF(AND(共同事業者!A12&lt;&gt;"",共同事業者!D12="共同事業者"),"・"&amp;共同事業者!A12,"")&amp;IF(AND(共同事業者!A13&lt;&gt;"",共同事業者!D13="共同事業者"),"・"&amp;共同事業者!A13,"")&amp;IF(AND(共同事業者!A14&lt;&gt;"",共同事業者!D14="共同事業者"),"・"&amp;共同事業者!A14,"")&amp;IF(AND(共同事業者!A15&lt;&gt;"",共同事業者!D15="共同事業者"),"・"&amp;共同事業者!A15,"")&amp;IF(AND(共同事業者!A16&lt;&gt;"",共同事業者!D16="共同事業者"),"・"&amp;共同事業者!A16,"")&amp;IF(AND(共同事業者!A17&lt;&gt;"",共同事業者!D17="共同事業者"),"・"&amp;共同事業者!A17,"")&amp;IF(AND(共同事業者!A18&lt;&gt;"",共同事業者!D18="共同事業者"),"・"&amp;共同事業者!A18,"")&amp;IF(AND(共同事業者!A19&lt;&gt;"",共同事業者!D19="共同事業者"),"・"&amp;共同事業者!A19,"")&amp;IF(AND(共同事業者!A20&lt;&gt;"",共同事業者!D20="共同事業者"),"・"&amp;共同事業者!A20,"")&amp;IF(AND(共同事業者!A21&lt;&gt;"",共同事業者!D21="共同事業者"),"・"&amp;共同事業者!A21,""),"・",CHAR(10)&amp;"・"),"__"&amp;CHAR(10),""),"__","")</f>
        <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
      <c r="AH32" s="1"/>
      <c r="AI32" s="1"/>
      <c r="AJ32" s="1"/>
      <c r="AK32" s="1"/>
      <c r="AL32" s="1"/>
      <c r="AO32" s="3" t="str">
        <f>B32</f>
        <v/>
      </c>
    </row>
    <row r="33" spans="1:39" ht="12" customHeight="1" x14ac:dyDescent="0.3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
      <c r="AH33" s="1"/>
      <c r="AI33" s="1"/>
      <c r="AJ33" s="1"/>
      <c r="AK33" s="1"/>
      <c r="AL33" s="1"/>
    </row>
    <row r="34" spans="1:39" ht="12" customHeight="1" x14ac:dyDescent="0.35">
      <c r="A34" s="11" t="s">
        <v>12</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1"/>
      <c r="AH34" s="1"/>
      <c r="AI34" s="1"/>
      <c r="AJ34" s="1"/>
      <c r="AK34" s="1"/>
      <c r="AL34" s="1"/>
    </row>
    <row r="35" spans="1:39" ht="12" customHeight="1" x14ac:dyDescent="0.35">
      <c r="A35" s="8"/>
      <c r="B35" s="11" t="s">
        <v>13</v>
      </c>
      <c r="C35" s="11"/>
      <c r="D35" s="11"/>
      <c r="E35" s="11"/>
      <c r="F35" s="11"/>
      <c r="G35" s="11"/>
      <c r="H35" s="11"/>
      <c r="I35" s="11"/>
      <c r="J35" s="11"/>
      <c r="K35" s="11"/>
      <c r="L35" s="11"/>
      <c r="M35" s="11"/>
      <c r="N35" s="11"/>
      <c r="O35" s="11"/>
      <c r="P35" s="11"/>
      <c r="Q35" s="14"/>
      <c r="R35" s="14"/>
      <c r="S35" s="14"/>
      <c r="T35" s="14"/>
      <c r="U35" s="14"/>
      <c r="V35" s="14"/>
      <c r="W35" s="14"/>
      <c r="X35" s="14"/>
      <c r="Y35" s="14"/>
      <c r="Z35" s="14"/>
      <c r="AA35" s="14"/>
      <c r="AB35" s="14"/>
      <c r="AC35" s="14"/>
      <c r="AD35" s="14"/>
      <c r="AE35" s="14"/>
      <c r="AF35" s="14"/>
      <c r="AG35" s="1"/>
      <c r="AH35" s="1" t="str">
        <f>IFERROR(VLOOKUP("代表事業者責任者",担当者!A:J,4,FALSE),"")&amp;""</f>
        <v/>
      </c>
      <c r="AI35" s="1" t="str">
        <f>IFERROR(VLOOKUP("代表事業者責任者",担当者!A:J,5,FALSE),"")&amp;""</f>
        <v/>
      </c>
      <c r="AJ35" s="1"/>
      <c r="AK35" s="1"/>
      <c r="AL35" s="1"/>
      <c r="AM35" s="3">
        <f t="shared" ref="AM35:AM40" si="0">Q35</f>
        <v>0</v>
      </c>
    </row>
    <row r="36" spans="1:39" ht="12" customHeight="1" x14ac:dyDescent="0.35">
      <c r="A36" s="8"/>
      <c r="B36" s="11"/>
      <c r="C36" s="11"/>
      <c r="D36" s="11"/>
      <c r="E36" s="11"/>
      <c r="F36" s="11"/>
      <c r="G36" s="11"/>
      <c r="H36" s="11"/>
      <c r="I36" s="11"/>
      <c r="J36" s="11"/>
      <c r="K36" s="11"/>
      <c r="L36" s="11"/>
      <c r="M36" s="11"/>
      <c r="N36" s="11"/>
      <c r="O36" s="11"/>
      <c r="P36" s="11"/>
      <c r="Q36" s="12"/>
      <c r="R36" s="12"/>
      <c r="S36" s="12"/>
      <c r="T36" s="12"/>
      <c r="U36" s="12"/>
      <c r="V36" s="12"/>
      <c r="W36" s="12"/>
      <c r="X36" s="12"/>
      <c r="Y36" s="12"/>
      <c r="Z36" s="12"/>
      <c r="AA36" s="12"/>
      <c r="AB36" s="12"/>
      <c r="AC36" s="12"/>
      <c r="AD36" s="12"/>
      <c r="AE36" s="12"/>
      <c r="AF36" s="13"/>
      <c r="AG36" s="1"/>
      <c r="AH36" s="1" t="str">
        <f>IFERROR(VLOOKUP("代表事業者責任者",担当者!A:J,2,FALSE),"")&amp;""</f>
        <v/>
      </c>
      <c r="AI36" s="1"/>
      <c r="AJ36" s="1"/>
      <c r="AK36" s="1"/>
      <c r="AL36" s="1"/>
      <c r="AM36" s="3">
        <f t="shared" si="0"/>
        <v>0</v>
      </c>
    </row>
    <row r="37" spans="1:39" ht="12" customHeight="1" x14ac:dyDescent="0.35">
      <c r="A37" s="8"/>
      <c r="B37" s="11" t="s">
        <v>14</v>
      </c>
      <c r="C37" s="11"/>
      <c r="D37" s="11"/>
      <c r="E37" s="11"/>
      <c r="F37" s="11"/>
      <c r="G37" s="11"/>
      <c r="H37" s="11"/>
      <c r="I37" s="11"/>
      <c r="J37" s="11"/>
      <c r="K37" s="11"/>
      <c r="L37" s="11"/>
      <c r="M37" s="11"/>
      <c r="N37" s="11"/>
      <c r="O37" s="11"/>
      <c r="P37" s="11"/>
      <c r="Q37" s="12"/>
      <c r="R37" s="12"/>
      <c r="S37" s="12"/>
      <c r="T37" s="12"/>
      <c r="U37" s="12"/>
      <c r="V37" s="12"/>
      <c r="W37" s="12"/>
      <c r="X37" s="12"/>
      <c r="Y37" s="12"/>
      <c r="Z37" s="12"/>
      <c r="AA37" s="12"/>
      <c r="AB37" s="12"/>
      <c r="AC37" s="12"/>
      <c r="AD37" s="12"/>
      <c r="AE37" s="12"/>
      <c r="AF37" s="13"/>
      <c r="AG37" s="1"/>
      <c r="AH37" s="1" t="str">
        <f>IFERROR(VLOOKUP("代表事業者窓口担当者",担当者!A:J,4,FALSE),"")&amp;""</f>
        <v/>
      </c>
      <c r="AI37" s="1" t="str">
        <f>IFERROR(VLOOKUP("代表事業者窓口担当者",担当者!A:J,5,FALSE),"")&amp;""</f>
        <v/>
      </c>
      <c r="AJ37" s="1"/>
      <c r="AK37" s="1"/>
      <c r="AL37" s="1"/>
      <c r="AM37" s="3">
        <f t="shared" si="0"/>
        <v>0</v>
      </c>
    </row>
    <row r="38" spans="1:39" ht="12" customHeight="1" x14ac:dyDescent="0.35">
      <c r="A38" s="8"/>
      <c r="B38" s="11"/>
      <c r="C38" s="11"/>
      <c r="D38" s="11"/>
      <c r="E38" s="11"/>
      <c r="F38" s="11"/>
      <c r="G38" s="11"/>
      <c r="H38" s="11"/>
      <c r="I38" s="11"/>
      <c r="J38" s="11"/>
      <c r="K38" s="11"/>
      <c r="L38" s="11"/>
      <c r="M38" s="11"/>
      <c r="N38" s="11"/>
      <c r="O38" s="11"/>
      <c r="P38" s="11"/>
      <c r="Q38" s="12"/>
      <c r="R38" s="12"/>
      <c r="S38" s="12"/>
      <c r="T38" s="12"/>
      <c r="U38" s="12"/>
      <c r="V38" s="12"/>
      <c r="W38" s="12"/>
      <c r="X38" s="12"/>
      <c r="Y38" s="12"/>
      <c r="Z38" s="12"/>
      <c r="AA38" s="12"/>
      <c r="AB38" s="12"/>
      <c r="AC38" s="12"/>
      <c r="AD38" s="12"/>
      <c r="AE38" s="12"/>
      <c r="AF38" s="13"/>
      <c r="AG38" s="1"/>
      <c r="AH38" s="1" t="str">
        <f>IFERROR(VLOOKUP("代表事業者窓口担当者",担当者!A:J,2,FALSE),"")&amp;""</f>
        <v/>
      </c>
      <c r="AI38" s="1"/>
      <c r="AJ38" s="1"/>
      <c r="AK38" s="1"/>
      <c r="AL38" s="1"/>
      <c r="AM38" s="3">
        <f t="shared" si="0"/>
        <v>0</v>
      </c>
    </row>
    <row r="39" spans="1:39" ht="12" customHeight="1" x14ac:dyDescent="0.35">
      <c r="A39" s="8"/>
      <c r="B39" s="11" t="s">
        <v>15</v>
      </c>
      <c r="C39" s="11"/>
      <c r="D39" s="11"/>
      <c r="E39" s="11"/>
      <c r="F39" s="11"/>
      <c r="G39" s="11"/>
      <c r="H39" s="11"/>
      <c r="I39" s="11"/>
      <c r="J39" s="11"/>
      <c r="K39" s="11"/>
      <c r="L39" s="11"/>
      <c r="M39" s="11"/>
      <c r="N39" s="11"/>
      <c r="O39" s="11"/>
      <c r="P39" s="11"/>
      <c r="Q39" s="12"/>
      <c r="R39" s="12"/>
      <c r="S39" s="12"/>
      <c r="T39" s="12"/>
      <c r="U39" s="12"/>
      <c r="V39" s="12"/>
      <c r="W39" s="12"/>
      <c r="X39" s="12"/>
      <c r="Y39" s="12"/>
      <c r="Z39" s="12"/>
      <c r="AA39" s="12"/>
      <c r="AB39" s="12"/>
      <c r="AC39" s="12"/>
      <c r="AD39" s="12"/>
      <c r="AE39" s="12"/>
      <c r="AF39" s="13"/>
      <c r="AG39" s="1"/>
      <c r="AH39" s="1" t="str">
        <f>IFERROR(VLOOKUP("代表事業者窓口担当者",担当者!A:J,6,FALSE),"")&amp;""</f>
        <v/>
      </c>
      <c r="AI39" s="1"/>
      <c r="AJ39" s="1"/>
      <c r="AK39" s="1"/>
      <c r="AL39" s="1"/>
      <c r="AM39" s="3">
        <f t="shared" si="0"/>
        <v>0</v>
      </c>
    </row>
    <row r="40" spans="1:39" ht="12" customHeight="1" x14ac:dyDescent="0.35">
      <c r="A40" s="8"/>
      <c r="B40" s="11"/>
      <c r="C40" s="11"/>
      <c r="D40" s="11"/>
      <c r="E40" s="11"/>
      <c r="F40" s="11"/>
      <c r="G40" s="11"/>
      <c r="H40" s="11"/>
      <c r="I40" s="11"/>
      <c r="J40" s="11"/>
      <c r="K40" s="11"/>
      <c r="L40" s="11"/>
      <c r="M40" s="11"/>
      <c r="N40" s="11"/>
      <c r="O40" s="11"/>
      <c r="P40" s="11"/>
      <c r="Q40" s="12"/>
      <c r="R40" s="12"/>
      <c r="S40" s="12"/>
      <c r="T40" s="12"/>
      <c r="U40" s="12"/>
      <c r="V40" s="12"/>
      <c r="W40" s="12"/>
      <c r="X40" s="12"/>
      <c r="Y40" s="12"/>
      <c r="Z40" s="12"/>
      <c r="AA40" s="12"/>
      <c r="AB40" s="12"/>
      <c r="AC40" s="12"/>
      <c r="AD40" s="12"/>
      <c r="AE40" s="12"/>
      <c r="AF40" s="13"/>
      <c r="AG40" s="1"/>
      <c r="AH40" s="1" t="str">
        <f>IFERROR(VLOOKUP("代表事業者窓口担当者",担当者!A:J,7,FALSE),"")&amp;""</f>
        <v/>
      </c>
      <c r="AI40" s="1"/>
      <c r="AJ40" s="1"/>
      <c r="AK40" s="1"/>
      <c r="AL40" s="1"/>
      <c r="AM40" s="3">
        <f t="shared" si="0"/>
        <v>0</v>
      </c>
    </row>
    <row r="41" spans="1:39" ht="12" customHeight="1" x14ac:dyDescent="0.3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1"/>
      <c r="AH41" s="1"/>
      <c r="AI41" s="1"/>
      <c r="AJ41" s="1"/>
      <c r="AK41" s="1"/>
      <c r="AL41" s="1"/>
    </row>
    <row r="42" spans="1:39" ht="12" customHeight="1" x14ac:dyDescent="0.3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t="s">
        <v>16</v>
      </c>
      <c r="AE42" s="8"/>
      <c r="AF42" s="8"/>
      <c r="AG42" s="1"/>
      <c r="AH42" s="1"/>
      <c r="AI42" s="1"/>
      <c r="AJ42" s="1"/>
      <c r="AK42" s="1"/>
      <c r="AL42" s="1"/>
    </row>
    <row r="43" spans="1:39" ht="12" customHeight="1" x14ac:dyDescent="0.3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1"/>
      <c r="AH43" s="1"/>
      <c r="AI43" s="1"/>
      <c r="AJ43" s="1"/>
      <c r="AK43" s="1"/>
      <c r="AL43" s="1"/>
    </row>
  </sheetData>
  <sheetProtection formatCells="0" formatColumns="0" formatRows="0" insertColumns="0" insertRows="0" insertHyperlinks="0" deleteColumns="0" deleteRows="0" sort="0" autoFilter="0" pivotTables="0"/>
  <mergeCells count="35">
    <mergeCell ref="Y1:AF1"/>
    <mergeCell ref="Y3:AF3"/>
    <mergeCell ref="Q7:AF7"/>
    <mergeCell ref="Q8:AF8"/>
    <mergeCell ref="Q9:AF9"/>
    <mergeCell ref="Q36:AF36"/>
    <mergeCell ref="Q37:AF37"/>
    <mergeCell ref="Q10:AF10"/>
    <mergeCell ref="A21:AE21"/>
    <mergeCell ref="B24:F24"/>
    <mergeCell ref="G24:AF24"/>
    <mergeCell ref="B25:F25"/>
    <mergeCell ref="G25:AF25"/>
    <mergeCell ref="A23:AF23"/>
    <mergeCell ref="A27:AF27"/>
    <mergeCell ref="A34:AF34"/>
    <mergeCell ref="A12:AF12"/>
    <mergeCell ref="B32:AF32"/>
    <mergeCell ref="A14:AF19"/>
    <mergeCell ref="A1:H1"/>
    <mergeCell ref="B38:P38"/>
    <mergeCell ref="B39:P39"/>
    <mergeCell ref="B40:P40"/>
    <mergeCell ref="Q38:AF38"/>
    <mergeCell ref="Q39:AF39"/>
    <mergeCell ref="Q40:AF40"/>
    <mergeCell ref="B37:P37"/>
    <mergeCell ref="B28:F28"/>
    <mergeCell ref="G28:AF28"/>
    <mergeCell ref="B29:F29"/>
    <mergeCell ref="G29:AF29"/>
    <mergeCell ref="A31:AF31"/>
    <mergeCell ref="B35:P35"/>
    <mergeCell ref="B36:P36"/>
    <mergeCell ref="Q35:AF35"/>
  </mergeCells>
  <phoneticPr fontId="3"/>
  <conditionalFormatting sqref="G24">
    <cfRule type="expression" dxfId="9" priority="1">
      <formula>LEN(TRIM($G$28))=0</formula>
    </cfRule>
  </conditionalFormatting>
  <conditionalFormatting sqref="G25">
    <cfRule type="expression" dxfId="8" priority="2">
      <formula>LEN(TRIM($G$29))=0</formula>
    </cfRule>
  </conditionalFormatting>
  <conditionalFormatting sqref="G28">
    <cfRule type="expression" dxfId="7" priority="6">
      <formula>LEN(TRIM($G$28))=0</formula>
    </cfRule>
  </conditionalFormatting>
  <conditionalFormatting sqref="G29">
    <cfRule type="expression" dxfId="6" priority="7">
      <formula>LEN(TRIM($G$29))=0</formula>
    </cfRule>
  </conditionalFormatting>
  <conditionalFormatting sqref="Q8">
    <cfRule type="expression" dxfId="5" priority="14">
      <formula>LEN(TRIM($Q$8))=0</formula>
    </cfRule>
  </conditionalFormatting>
  <conditionalFormatting sqref="Q9:Q10">
    <cfRule type="expression" dxfId="4" priority="15">
      <formula>LEN(TRIM($Q$9))=0</formula>
    </cfRule>
  </conditionalFormatting>
  <conditionalFormatting sqref="Q35">
    <cfRule type="expression" dxfId="3" priority="8">
      <formula>LEN(TRIM(Q35))=0</formula>
    </cfRule>
  </conditionalFormatting>
  <conditionalFormatting sqref="Q36:AE40">
    <cfRule type="expression" dxfId="2" priority="9">
      <formula>LEN(TRIM(Q36))=0</formula>
    </cfRule>
  </conditionalFormatting>
  <conditionalFormatting sqref="Q7:AF7">
    <cfRule type="expression" dxfId="1" priority="16">
      <formula>LEN(TRIM($Q$7))=0</formula>
    </cfRule>
  </conditionalFormatting>
  <conditionalFormatting sqref="Y3">
    <cfRule type="expression" dxfId="0" priority="3">
      <formula>LEN(TRIM(Y3))=0</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
  <sheetViews>
    <sheetView workbookViewId="0"/>
  </sheetViews>
  <sheetFormatPr defaultRowHeight="16.5" x14ac:dyDescent="0.35"/>
  <sheetData>
    <row r="1" spans="1:9" x14ac:dyDescent="0.35">
      <c r="A1" t="s">
        <v>17</v>
      </c>
      <c r="B1" t="s">
        <v>18</v>
      </c>
      <c r="C1" t="s">
        <v>19</v>
      </c>
      <c r="D1" t="s">
        <v>20</v>
      </c>
      <c r="E1" t="s">
        <v>21</v>
      </c>
      <c r="F1" t="s">
        <v>22</v>
      </c>
      <c r="G1" t="s">
        <v>23</v>
      </c>
      <c r="H1" t="s">
        <v>24</v>
      </c>
      <c r="I1" t="s">
        <v>25</v>
      </c>
    </row>
    <row r="2" spans="1:9" x14ac:dyDescent="0.35">
      <c r="A2" t="s">
        <v>26</v>
      </c>
    </row>
    <row r="3" spans="1:9" x14ac:dyDescent="0.35">
      <c r="A3" t="s">
        <v>27</v>
      </c>
    </row>
    <row r="4" spans="1:9" x14ac:dyDescent="0.35">
      <c r="A4" t="s">
        <v>28</v>
      </c>
    </row>
    <row r="5" spans="1:9" x14ac:dyDescent="0.35">
      <c r="A5" t="s">
        <v>29</v>
      </c>
    </row>
  </sheetData>
  <sheetProtection formatCells="0" formatColumns="0" formatRows="0" insertColumns="0" insertRows="0" insertHyperlinks="0" deleteColumns="0" deleteRows="0" sort="0" autoFilter="0" pivotTables="0"/>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
  <sheetViews>
    <sheetView workbookViewId="0"/>
  </sheetViews>
  <sheetFormatPr defaultRowHeight="16.5" x14ac:dyDescent="0.35"/>
  <sheetData>
    <row r="1" spans="1:6" x14ac:dyDescent="0.35">
      <c r="A1" t="s">
        <v>30</v>
      </c>
      <c r="B1" t="s">
        <v>31</v>
      </c>
      <c r="C1" t="s">
        <v>32</v>
      </c>
      <c r="D1" t="s">
        <v>33</v>
      </c>
      <c r="E1" t="s">
        <v>34</v>
      </c>
      <c r="F1" t="s">
        <v>35</v>
      </c>
    </row>
    <row r="2" spans="1:6" x14ac:dyDescent="0.35">
      <c r="D2" t="s">
        <v>36</v>
      </c>
    </row>
  </sheetData>
  <sheetProtection formatCells="0" formatColumns="0" formatRows="0" insertColumns="0" insertRows="0" insertHyperlinks="0" deleteColumns="0" deleteRows="0" sort="0" autoFilter="0" pivotTables="0"/>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zoomScale="80" zoomScaleNormal="80" workbookViewId="0"/>
  </sheetViews>
  <sheetFormatPr defaultRowHeight="18.75" x14ac:dyDescent="0.35"/>
  <cols>
    <col min="1" max="2" width="10.28515625" style="4" customWidth="1"/>
    <col min="3" max="3" width="75.28515625" style="4" customWidth="1"/>
    <col min="4" max="4" width="10.28515625" style="4" customWidth="1"/>
    <col min="5" max="5" width="9.140625" style="5" customWidth="1"/>
  </cols>
  <sheetData>
    <row r="1" spans="1:3" x14ac:dyDescent="0.35">
      <c r="A1" s="4" t="s">
        <v>37</v>
      </c>
      <c r="B1" s="4" t="s">
        <v>38</v>
      </c>
      <c r="C1" s="4" t="s">
        <v>39</v>
      </c>
    </row>
    <row r="2" spans="1:3" ht="72" customHeight="1" x14ac:dyDescent="0.35">
      <c r="A2" s="6" t="s">
        <v>40</v>
      </c>
      <c r="B2" s="4" t="str">
        <f>IF(代表事業者届出書!AJ$1="A_案件応募","公募提案書（様式２）","")</f>
        <v>公募提案書（様式２）</v>
      </c>
      <c r="C2" s="7" t="str">
        <f>"　令和〇年度から令和○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amp;CHAR(10)&amp;"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f>
        <v>　令和〇年度から令和○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3" spans="1:3" ht="60" customHeight="1" x14ac:dyDescent="0.35">
      <c r="A3" s="4">
        <v>2021</v>
      </c>
      <c r="B3" s="4" t="str">
        <f>IF(代表事業者届出書!AJ$1="A_案件応募","公募提案書（様式２）","")</f>
        <v>公募提案書（様式２）</v>
      </c>
      <c r="C3" s="7" t="str">
        <f t="shared" ref="C3:C12" si="0">"　"&amp;SUBSTITUTE(TEXT(DATE($A3,4,1),"ggge年"),"令和1年","令和元年")&amp;"度から"&amp;SUBSTITUTE(TEXT(DATE($A3+2,4,1),"ggge年"),"令和1年","令和元年")&amp;"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amp;CHAR(10)&amp;"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f>
        <v>　令和3年度から令和5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4" spans="1:3" ht="60" customHeight="1" x14ac:dyDescent="0.35">
      <c r="A4" s="4">
        <v>2022</v>
      </c>
      <c r="B4" s="4" t="str">
        <f>IF(代表事業者届出書!AJ$1="A_案件応募","公募提案書（様式２）","")</f>
        <v>公募提案書（様式２）</v>
      </c>
      <c r="C4" s="7" t="str">
        <f t="shared" si="0"/>
        <v>　令和4年度から令和6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5" spans="1:3" ht="60" customHeight="1" x14ac:dyDescent="0.35">
      <c r="A5" s="4">
        <v>2023</v>
      </c>
      <c r="B5" s="4" t="str">
        <f>IF(代表事業者届出書!AJ$1="A_案件応募","公募提案書（様式２）","")</f>
        <v>公募提案書（様式２）</v>
      </c>
      <c r="C5" s="7" t="str">
        <f t="shared" si="0"/>
        <v>　令和5年度から令和7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6" spans="1:3" ht="96" customHeight="1" x14ac:dyDescent="0.35">
      <c r="A6" s="4">
        <v>2024</v>
      </c>
      <c r="B6" s="4" t="str">
        <f>IF(代表事業者届出書!AJ$1="A_案件応募","公募提案書（様式２）","")</f>
        <v>公募提案書（様式２）</v>
      </c>
      <c r="C6" s="7" t="str">
        <f t="shared" si="0"/>
        <v>　令和6年度から令和8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7" spans="1:3" ht="96" customHeight="1" x14ac:dyDescent="0.35">
      <c r="A7" s="4">
        <v>2025</v>
      </c>
      <c r="B7" s="4" t="str">
        <f>IF(代表事業者届出書!AJ$1="A_案件応募","公募提案書（様式２）","")</f>
        <v>公募提案書（様式２）</v>
      </c>
      <c r="C7" s="7" t="str">
        <f t="shared" si="0"/>
        <v>　令和7年度から令和9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8" spans="1:3" ht="96" customHeight="1" x14ac:dyDescent="0.35">
      <c r="A8" s="4">
        <v>2026</v>
      </c>
      <c r="B8" s="4" t="str">
        <f>IF(代表事業者届出書!AJ$1="A_案件応募","公募提案書（様式２）","")</f>
        <v>公募提案書（様式２）</v>
      </c>
      <c r="C8" s="7" t="str">
        <f t="shared" si="0"/>
        <v>　令和8年度から令和10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9" spans="1:3" ht="96" customHeight="1" x14ac:dyDescent="0.35">
      <c r="A9" s="4">
        <v>2027</v>
      </c>
      <c r="B9" s="4" t="str">
        <f>IF(代表事業者届出書!AJ$1="A_案件応募","公募提案書（様式２）","")</f>
        <v>公募提案書（様式２）</v>
      </c>
      <c r="C9" s="7" t="str">
        <f t="shared" si="0"/>
        <v>　令和9年度から令和11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10" spans="1:3" ht="96" customHeight="1" x14ac:dyDescent="0.35">
      <c r="A10" s="4">
        <v>2028</v>
      </c>
      <c r="B10" s="4" t="str">
        <f>IF(代表事業者届出書!AJ$1="A_案件応募","公募提案書（様式２）","")</f>
        <v>公募提案書（様式２）</v>
      </c>
      <c r="C10" s="7" t="str">
        <f t="shared" si="0"/>
        <v>　令和10年度から令和12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11" spans="1:3" ht="96" customHeight="1" x14ac:dyDescent="0.35">
      <c r="A11" s="4">
        <v>2029</v>
      </c>
      <c r="B11" s="4" t="str">
        <f>IF(代表事業者届出書!AJ$1="A_案件応募","公募提案書（様式２）","")</f>
        <v>公募提案書（様式２）</v>
      </c>
      <c r="C11" s="7" t="str">
        <f t="shared" si="0"/>
        <v>　令和11年度から令和13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row r="12" spans="1:3" ht="96" customHeight="1" x14ac:dyDescent="0.35">
      <c r="A12" s="4">
        <v>2030</v>
      </c>
      <c r="B12" s="4" t="str">
        <f>IF(代表事業者届出書!AJ$1="A_案件応募","公募提案書（様式２）","")</f>
        <v>公募提案書（様式２）</v>
      </c>
      <c r="C12" s="7" t="str">
        <f t="shared" si="0"/>
        <v>　令和12年度から令和14年度二酸化炭素排出抑制対策事業費等補助金(二国間クレジット制度資金支援事業のうち設備補助事業)に関して、下記事業を実施するための国際コンソーシアムの代表事業者として、交付申請及びそれ以降の手続きを行うものとして届け出ます。
　設備の購入・設置・試運転に加え、補助事業に係る経理その他の事務及び温室効果ガス排出削減量の測定・報告・検証(MRV)を代表事業者の責により行います。また、共同事業者における交付規程違反等に係る返還義務について、代表事業者が負うことに同意します。</v>
      </c>
    </row>
  </sheetData>
  <sheetProtection formatCells="0" formatColumns="0" formatRows="0" insertColumns="0" insertRows="0" insertHyperlinks="0" deleteColumns="0" deleteRows="0" sort="0" autoFilter="0" pivotTables="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代表事業者届出書</vt:lpstr>
      <vt:lpstr>担当者</vt:lpstr>
      <vt:lpstr>共同事業者</vt:lpstr>
      <vt:lpstr>Format</vt:lpstr>
      <vt:lpstr>代表事業者届出書!Print_Area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2024-07-04T04:29:17Z</dcterms:created>
  <dcterms:modified xsi:type="dcterms:W3CDTF">2024-07-04T04:29:21Z</dcterms:modified>
  <cp:category/>
</cp:coreProperties>
</file>