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72" activeTab="1"/>
  </bookViews>
  <sheets>
    <sheet name="集計表" sheetId="1" r:id="rId1"/>
    <sheet name="結果表①" sheetId="2" r:id="rId2"/>
  </sheets>
  <externalReferences>
    <externalReference r:id="rId5"/>
  </externalReferences>
  <definedNames/>
  <calcPr fullCalcOnLoad="1"/>
</workbook>
</file>

<file path=xl/sharedStrings.xml><?xml version="1.0" encoding="utf-8"?>
<sst xmlns="http://schemas.openxmlformats.org/spreadsheetml/2006/main" count="43" uniqueCount="42">
  <si>
    <t>[tCO2/年]</t>
  </si>
  <si>
    <t>事業名</t>
  </si>
  <si>
    <t>直接効果</t>
  </si>
  <si>
    <t>波及効果
（2020年）</t>
  </si>
  <si>
    <t>波及効果
（2030年）</t>
  </si>
  <si>
    <t>CO2削減効果（t-CO２）</t>
  </si>
  <si>
    <t>集計表</t>
  </si>
  <si>
    <t>累積
予算額
[単位：千円]</t>
  </si>
  <si>
    <t>予算額
[単位：千円]</t>
  </si>
  <si>
    <t>事業類型</t>
  </si>
  <si>
    <t>結果表</t>
  </si>
  <si>
    <t xml:space="preserve">
・このシートでは、特にご記入いただく項目はございません。他のシートに記入された数値から自動的に計算された結果をご確認ください。
</t>
  </si>
  <si>
    <t>（１）直接効果</t>
  </si>
  <si>
    <t>導入量</t>
  </si>
  <si>
    <t>削減原単位</t>
  </si>
  <si>
    <t>CO2削減量</t>
  </si>
  <si>
    <t>[tCO2]</t>
  </si>
  <si>
    <t>（２）波及効果</t>
  </si>
  <si>
    <t>2020年度までの累積導入量</t>
  </si>
  <si>
    <t>2020年度のＣＯ２削減量</t>
  </si>
  <si>
    <t>[tCO2/年]</t>
  </si>
  <si>
    <t>2030年度までの累積導入量</t>
  </si>
  <si>
    <t>2030年度のＣＯ２削減量</t>
  </si>
  <si>
    <t>（３）事業情報</t>
  </si>
  <si>
    <t>事業名称</t>
  </si>
  <si>
    <t>事業全体の予算要求額[単位：千円]</t>
  </si>
  <si>
    <t>[千円]</t>
  </si>
  <si>
    <t>サブ事業名称</t>
  </si>
  <si>
    <t>サブ事業の予算要求額[単位：千円]</t>
  </si>
  <si>
    <t>事業期間（開始～完了）</t>
  </si>
  <si>
    <t>公募型事業であるか</t>
  </si>
  <si>
    <t>導入単位</t>
  </si>
  <si>
    <t>部門</t>
  </si>
  <si>
    <t>分野</t>
  </si>
  <si>
    <t>耐用年数</t>
  </si>
  <si>
    <t>[年]</t>
  </si>
  <si>
    <t>新開発機器エネルギー種類</t>
  </si>
  <si>
    <t>従来機器エネルギー種類①
(使用エネルギーが異なる場合のみ）</t>
  </si>
  <si>
    <t>従来機器エネルギー種類②
（代替されるエネルギーが複数の場合）</t>
  </si>
  <si>
    <t>導入量の計算方法</t>
  </si>
  <si>
    <t>削減原単位の計算方法</t>
  </si>
  <si>
    <t>※以上で記入は完了ですが、必要に応じて副次的効果は「他効果」シートに、ご意見やご感想は「ご意見」欄にご記入ください。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</si>
</sst>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22"/>
      <name val="ＭＳ Ｐゴシック"/>
      <family val="3"/>
    </font>
    <font>
      <b/>
      <sz val="14"/>
      <color indexed="9"/>
      <name val="ＭＳ Ｐゴシック"/>
      <family val="3"/>
    </font>
    <font>
      <b/>
      <sz val="14"/>
      <color indexed="22"/>
      <name val="ＭＳ Ｐゴシック"/>
      <family val="3"/>
    </font>
    <font>
      <sz val="11"/>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color theme="0" tint="-0.04997999966144562"/>
      <name val="Calibri"/>
      <family val="3"/>
    </font>
    <font>
      <b/>
      <sz val="14"/>
      <color theme="0"/>
      <name val="Calibri"/>
      <family val="3"/>
    </font>
    <font>
      <b/>
      <sz val="14"/>
      <color theme="0" tint="-0.04997999966144562"/>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39998000860214233"/>
        <bgColor indexed="64"/>
      </patternFill>
    </fill>
    <fill>
      <patternFill patternType="solid">
        <fgColor theme="1"/>
        <bgColor indexed="64"/>
      </patternFill>
    </fill>
    <fill>
      <patternFill patternType="solid">
        <fgColor theme="1" tint="0.15000000596046448"/>
        <bgColor indexed="64"/>
      </patternFill>
    </fill>
    <fill>
      <patternFill patternType="solid">
        <fgColor theme="1" tint="0.2499800026416778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Font="1" applyAlignment="1">
      <alignment vertical="center"/>
    </xf>
    <xf numFmtId="0" fontId="41"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ill="1" applyAlignment="1">
      <alignment vertical="center"/>
    </xf>
    <xf numFmtId="0" fontId="0" fillId="33" borderId="0" xfId="0" applyFont="1" applyFill="1" applyBorder="1" applyAlignment="1">
      <alignment vertical="center"/>
    </xf>
    <xf numFmtId="0" fontId="36" fillId="33" borderId="10" xfId="0" applyFont="1" applyFill="1" applyBorder="1" applyAlignment="1">
      <alignment vertical="center"/>
    </xf>
    <xf numFmtId="0" fontId="0" fillId="33" borderId="10" xfId="0" applyFont="1" applyFill="1" applyBorder="1" applyAlignment="1">
      <alignment vertical="center"/>
    </xf>
    <xf numFmtId="0" fontId="0" fillId="16" borderId="11" xfId="0" applyFill="1" applyBorder="1" applyAlignment="1">
      <alignment vertical="center" wrapText="1"/>
    </xf>
    <xf numFmtId="38" fontId="36" fillId="10" borderId="12" xfId="0" applyNumberFormat="1" applyFont="1" applyFill="1" applyBorder="1" applyAlignment="1">
      <alignment horizontal="right" vertical="center"/>
    </xf>
    <xf numFmtId="0" fontId="36" fillId="10" borderId="13" xfId="0" applyFont="1" applyFill="1" applyBorder="1" applyAlignment="1">
      <alignment vertical="center"/>
    </xf>
    <xf numFmtId="40" fontId="36" fillId="10" borderId="10" xfId="0" applyNumberFormat="1" applyFont="1" applyFill="1" applyBorder="1" applyAlignment="1">
      <alignment horizontal="right" vertical="center"/>
    </xf>
    <xf numFmtId="0" fontId="36" fillId="10" borderId="14" xfId="0" applyFont="1" applyFill="1" applyBorder="1" applyAlignment="1">
      <alignment vertical="center"/>
    </xf>
    <xf numFmtId="0" fontId="0" fillId="16" borderId="11" xfId="0" applyFill="1" applyBorder="1" applyAlignment="1">
      <alignment vertical="center"/>
    </xf>
    <xf numFmtId="38" fontId="36" fillId="10" borderId="10" xfId="48" applyNumberFormat="1" applyFont="1" applyFill="1" applyBorder="1" applyAlignment="1">
      <alignment horizontal="right" vertical="center"/>
    </xf>
    <xf numFmtId="0" fontId="0" fillId="33" borderId="15" xfId="0" applyFill="1" applyBorder="1" applyAlignment="1">
      <alignment vertical="center"/>
    </xf>
    <xf numFmtId="40" fontId="36" fillId="33" borderId="0" xfId="48" applyNumberFormat="1" applyFont="1" applyFill="1" applyBorder="1" applyAlignment="1">
      <alignment horizontal="right" vertical="center"/>
    </xf>
    <xf numFmtId="0" fontId="36" fillId="33" borderId="15" xfId="0" applyFont="1" applyFill="1" applyBorder="1" applyAlignment="1">
      <alignment vertical="center"/>
    </xf>
    <xf numFmtId="0" fontId="0" fillId="34" borderId="0" xfId="0" applyFont="1" applyFill="1" applyAlignment="1">
      <alignment vertical="center"/>
    </xf>
    <xf numFmtId="0" fontId="36" fillId="33" borderId="0" xfId="0" applyFont="1" applyFill="1" applyBorder="1" applyAlignment="1">
      <alignment vertical="center"/>
    </xf>
    <xf numFmtId="40" fontId="36" fillId="33" borderId="10" xfId="48" applyNumberFormat="1" applyFont="1" applyFill="1" applyBorder="1" applyAlignment="1">
      <alignment horizontal="right" vertical="center"/>
    </xf>
    <xf numFmtId="38" fontId="36" fillId="10" borderId="12" xfId="48" applyNumberFormat="1" applyFont="1" applyFill="1" applyBorder="1" applyAlignment="1">
      <alignment horizontal="right" vertical="center"/>
    </xf>
    <xf numFmtId="0" fontId="0" fillId="33" borderId="0" xfId="0" applyFill="1" applyBorder="1" applyAlignment="1">
      <alignment vertical="center"/>
    </xf>
    <xf numFmtId="38" fontId="36" fillId="33" borderId="15" xfId="48" applyFont="1" applyFill="1" applyBorder="1" applyAlignment="1">
      <alignment horizontal="right" vertical="center"/>
    </xf>
    <xf numFmtId="0" fontId="0" fillId="8" borderId="11" xfId="0" applyFont="1" applyFill="1" applyBorder="1" applyAlignment="1">
      <alignment vertical="center"/>
    </xf>
    <xf numFmtId="0" fontId="36" fillId="2" borderId="15" xfId="0" applyFont="1" applyFill="1" applyBorder="1" applyAlignment="1">
      <alignment vertical="center"/>
    </xf>
    <xf numFmtId="0" fontId="36" fillId="2" borderId="13" xfId="0" applyFont="1" applyFill="1" applyBorder="1" applyAlignment="1">
      <alignment vertical="center"/>
    </xf>
    <xf numFmtId="0" fontId="0" fillId="8" borderId="11" xfId="0" applyFill="1" applyBorder="1" applyAlignment="1">
      <alignment vertical="center"/>
    </xf>
    <xf numFmtId="0" fontId="32" fillId="33" borderId="0" xfId="0" applyFont="1" applyFill="1" applyAlignment="1">
      <alignment vertical="center"/>
    </xf>
    <xf numFmtId="0" fontId="27" fillId="35" borderId="11" xfId="0" applyFont="1" applyFill="1" applyBorder="1" applyAlignment="1">
      <alignment horizontal="center" vertical="center" wrapText="1"/>
    </xf>
    <xf numFmtId="0" fontId="42" fillId="33" borderId="0" xfId="0" applyFont="1" applyFill="1" applyAlignment="1">
      <alignment vertical="center"/>
    </xf>
    <xf numFmtId="0" fontId="0" fillId="0" borderId="0" xfId="0" applyBorder="1" applyAlignment="1">
      <alignment vertical="center" wrapText="1"/>
    </xf>
    <xf numFmtId="38" fontId="0" fillId="0" borderId="0" xfId="48" applyFont="1" applyBorder="1" applyAlignment="1">
      <alignment vertical="center" wrapText="1"/>
    </xf>
    <xf numFmtId="0" fontId="0" fillId="33" borderId="0" xfId="0" applyFill="1" applyBorder="1" applyAlignment="1">
      <alignment vertical="center" wrapText="1"/>
    </xf>
    <xf numFmtId="38" fontId="0" fillId="33" borderId="0" xfId="48" applyFont="1" applyFill="1" applyBorder="1" applyAlignment="1">
      <alignment vertical="center" wrapText="1"/>
    </xf>
    <xf numFmtId="0" fontId="0" fillId="0" borderId="11" xfId="0" applyBorder="1" applyAlignment="1">
      <alignment vertical="center" wrapText="1"/>
    </xf>
    <xf numFmtId="38" fontId="0" fillId="0" borderId="11" xfId="48" applyFont="1" applyBorder="1" applyAlignment="1">
      <alignment horizontal="center" vertical="center" wrapText="1"/>
    </xf>
    <xf numFmtId="0" fontId="0" fillId="0" borderId="13" xfId="0" applyBorder="1" applyAlignment="1">
      <alignment horizontal="center" vertical="center" wrapText="1"/>
    </xf>
    <xf numFmtId="38" fontId="0" fillId="0" borderId="13" xfId="48" applyFont="1" applyBorder="1" applyAlignment="1">
      <alignment horizontal="center" vertical="center" wrapText="1"/>
    </xf>
    <xf numFmtId="0" fontId="0" fillId="36" borderId="11" xfId="0" applyFill="1" applyBorder="1" applyAlignment="1">
      <alignment vertical="center"/>
    </xf>
    <xf numFmtId="0" fontId="36" fillId="36" borderId="15" xfId="0" applyFont="1" applyFill="1" applyBorder="1" applyAlignment="1">
      <alignment vertical="center"/>
    </xf>
    <xf numFmtId="0" fontId="36" fillId="36" borderId="13" xfId="0" applyFont="1" applyFill="1" applyBorder="1" applyAlignment="1">
      <alignment vertical="center"/>
    </xf>
    <xf numFmtId="0" fontId="0" fillId="36" borderId="11" xfId="0" applyFill="1" applyBorder="1" applyAlignment="1">
      <alignment vertical="center" wrapText="1"/>
    </xf>
    <xf numFmtId="0" fontId="36" fillId="33" borderId="0" xfId="0" applyFont="1" applyFill="1" applyBorder="1" applyAlignment="1">
      <alignment horizontal="left" vertical="center"/>
    </xf>
    <xf numFmtId="38" fontId="36" fillId="2" borderId="15" xfId="48" applyFont="1" applyFill="1" applyBorder="1" applyAlignment="1">
      <alignment vertical="center"/>
    </xf>
    <xf numFmtId="38" fontId="36" fillId="2" borderId="15" xfId="48" applyFont="1" applyFill="1" applyBorder="1" applyAlignment="1">
      <alignment horizontal="left" vertical="center"/>
    </xf>
    <xf numFmtId="0" fontId="43" fillId="37" borderId="0" xfId="0" applyFont="1" applyFill="1" applyAlignment="1">
      <alignment horizontal="center" vertical="center"/>
    </xf>
    <xf numFmtId="0" fontId="27" fillId="35" borderId="11" xfId="0" applyFont="1" applyFill="1" applyBorder="1" applyAlignment="1">
      <alignment horizontal="center" vertical="center"/>
    </xf>
    <xf numFmtId="0" fontId="27" fillId="35" borderId="16" xfId="0" applyFont="1" applyFill="1" applyBorder="1" applyAlignment="1">
      <alignment horizontal="center" vertical="center"/>
    </xf>
    <xf numFmtId="0" fontId="27" fillId="35" borderId="11"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32" fillId="33" borderId="0" xfId="0" applyFont="1" applyFill="1" applyBorder="1" applyAlignment="1">
      <alignment horizontal="left" vertical="center" wrapText="1"/>
    </xf>
    <xf numFmtId="0" fontId="44" fillId="38" borderId="0" xfId="0" applyFont="1" applyFill="1" applyAlignment="1">
      <alignment horizontal="center" vertical="center"/>
    </xf>
    <xf numFmtId="0" fontId="45" fillId="33" borderId="0" xfId="0" applyFont="1" applyFill="1" applyAlignment="1">
      <alignment horizontal="left" vertical="center" wrapText="1"/>
    </xf>
    <xf numFmtId="0" fontId="36" fillId="2" borderId="12"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12" xfId="0" applyFont="1" applyFill="1" applyBorder="1" applyAlignment="1">
      <alignment horizontal="left" vertical="center"/>
    </xf>
    <xf numFmtId="0" fontId="36" fillId="2"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295275</xdr:rowOff>
    </xdr:from>
    <xdr:to>
      <xdr:col>3</xdr:col>
      <xdr:colOff>704850</xdr:colOff>
      <xdr:row>6</xdr:row>
      <xdr:rowOff>28575</xdr:rowOff>
    </xdr:to>
    <xdr:sp>
      <xdr:nvSpPr>
        <xdr:cNvPr id="1" name="角丸四角形 2"/>
        <xdr:cNvSpPr>
          <a:spLocks/>
        </xdr:cNvSpPr>
      </xdr:nvSpPr>
      <xdr:spPr>
        <a:xfrm>
          <a:off x="276225" y="514350"/>
          <a:ext cx="3838575" cy="1181100"/>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rPr>
            <a:t>このシートには、＜計算ファイル＞の「結果表」シートの内容をコピーしてください。</a:t>
          </a:r>
          <a:r>
            <a:rPr lang="en-US" cap="none" sz="1000" b="0" i="0" u="none" baseline="0">
              <a:solidFill>
                <a:srgbClr val="FF0000"/>
              </a:solidFill>
            </a:rPr>
            <a:t>
</a:t>
          </a:r>
          <a:r>
            <a:rPr lang="en-US" cap="none" sz="1000" b="0" i="0" u="none" baseline="0">
              <a:solidFill>
                <a:srgbClr val="FF0000"/>
              </a:solidFill>
            </a:rPr>
            <a:t>複数の＜計算ファイル＞を使用する場合は、それぞれの「結果表」シートを、結果表シート②以降に追加してコピーしてください。（ガイドブック</a:t>
          </a:r>
          <a:r>
            <a:rPr lang="en-US" cap="none" sz="1000" b="0" i="0" u="none" baseline="0">
              <a:solidFill>
                <a:srgbClr val="FF0000"/>
              </a:solidFill>
            </a:rPr>
            <a:t>P32</a:t>
          </a:r>
          <a:r>
            <a:rPr lang="en-US" cap="none" sz="1000" b="0" i="0" u="none" baseline="0">
              <a:solidFill>
                <a:srgbClr val="FF0000"/>
              </a:solidFill>
            </a:rPr>
            <a:t>～</a:t>
          </a:r>
          <a:r>
            <a:rPr lang="en-US" cap="none" sz="1000" b="0" i="0" u="none" baseline="0">
              <a:solidFill>
                <a:srgbClr val="FF0000"/>
              </a:solidFill>
            </a:rPr>
            <a:t>P33</a:t>
          </a:r>
          <a:r>
            <a:rPr lang="en-US" cap="none" sz="1000" b="0" i="0" u="none" baseline="0">
              <a:solidFill>
                <a:srgbClr val="FF0000"/>
              </a:solidFill>
            </a:rPr>
            <a:t>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ecjp.sharepoint.com/sites/kiko/Shared%20Documents/03%20&#12452;&#12494;&#12505;&#12540;&#12471;&#12519;&#12531;/H28/03%20&#35036;&#21161;&#26696;&#20214;&#12398;&#20844;&#21215;/&#12460;&#12452;&#12489;&#12502;&#12483;&#12463;&#65286;&#35336;&#31639;&#12501;&#12449;&#12452;&#12523;&#65286;&#38598;&#35336;&#12501;&#12449;&#12452;&#12523;/&#12452;&#12494;&#12505;&#12540;&#12471;&#12519;&#12531;&#21109;&#20986;&#20107;&#26989;&#12288;&#35336;&#31639;&#12501;&#12449;&#12452;&#12523;2016&#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結果表 (2)"/>
      <sheetName val="調査票"/>
      <sheetName val="導入量"/>
      <sheetName val="削減原単位"/>
      <sheetName val="結果表"/>
      <sheetName val="他効果"/>
      <sheetName val="ご意見"/>
      <sheetName val="解説"/>
      <sheetName val="集計用"/>
    </sheetNames>
    <sheetDataSet>
      <sheetData sheetId="1">
        <row r="7">
          <cell r="E7" t="str">
            <v>選択してください</v>
          </cell>
        </row>
        <row r="8">
          <cell r="E8" t="str">
            <v>選択してください（任意）</v>
          </cell>
        </row>
        <row r="9">
          <cell r="D9" t="str">
            <v>選択してください</v>
          </cell>
        </row>
        <row r="12">
          <cell r="D12" t="str">
            <v>選択してください</v>
          </cell>
          <cell r="E12" t="str">
            <v>選択してください</v>
          </cell>
        </row>
        <row r="14">
          <cell r="E14" t="str">
            <v>選択してください</v>
          </cell>
        </row>
        <row r="15">
          <cell r="E15" t="str">
            <v>選択してください</v>
          </cell>
        </row>
        <row r="16">
          <cell r="E16" t="str">
            <v>選択してください</v>
          </cell>
        </row>
        <row r="17">
          <cell r="E17" t="str">
            <v>選択してください</v>
          </cell>
        </row>
        <row r="20">
          <cell r="E20" t="str">
            <v>選択してください</v>
          </cell>
        </row>
        <row r="21">
          <cell r="E21" t="str">
            <v>選択してください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
  <sheetViews>
    <sheetView view="pageBreakPreview" zoomScaleSheetLayoutView="100" workbookViewId="0" topLeftCell="A1">
      <selection activeCell="B5" sqref="B5"/>
    </sheetView>
  </sheetViews>
  <sheetFormatPr defaultColWidth="0" defaultRowHeight="15" zeroHeight="1"/>
  <cols>
    <col min="1" max="1" width="3.57421875" style="0" customWidth="1"/>
    <col min="2" max="2" width="22.7109375" style="0" customWidth="1"/>
    <col min="3" max="4" width="12.57421875" style="0" customWidth="1"/>
    <col min="5" max="5" width="12.421875" style="0" customWidth="1"/>
    <col min="6" max="8" width="13.7109375" style="0" customWidth="1"/>
    <col min="9" max="9" width="3.57421875" style="0" customWidth="1"/>
    <col min="10" max="10" width="0" style="0" hidden="1" customWidth="1"/>
    <col min="11" max="16384" width="9.00390625" style="0" hidden="1" customWidth="1"/>
  </cols>
  <sheetData>
    <row r="1" spans="1:9" ht="17.25">
      <c r="A1" s="46" t="s">
        <v>6</v>
      </c>
      <c r="B1" s="46"/>
      <c r="C1" s="46"/>
      <c r="D1" s="46"/>
      <c r="E1" s="46"/>
      <c r="F1" s="46"/>
      <c r="G1" s="46"/>
      <c r="H1" s="46"/>
      <c r="I1" s="46"/>
    </row>
    <row r="2" spans="1:9" ht="13.5">
      <c r="A2" s="4"/>
      <c r="B2" s="4"/>
      <c r="C2" s="4"/>
      <c r="D2" s="4"/>
      <c r="E2" s="4"/>
      <c r="F2" s="4"/>
      <c r="G2" s="4"/>
      <c r="H2" s="4"/>
      <c r="I2" s="4"/>
    </row>
    <row r="3" spans="1:9" ht="13.5" customHeight="1">
      <c r="A3" s="4"/>
      <c r="B3" s="47" t="s">
        <v>1</v>
      </c>
      <c r="C3" s="49" t="s">
        <v>8</v>
      </c>
      <c r="D3" s="50" t="s">
        <v>7</v>
      </c>
      <c r="E3" s="47" t="s">
        <v>9</v>
      </c>
      <c r="F3" s="47" t="s">
        <v>5</v>
      </c>
      <c r="G3" s="47"/>
      <c r="H3" s="47"/>
      <c r="I3" s="4"/>
    </row>
    <row r="4" spans="1:9" ht="27">
      <c r="A4" s="4"/>
      <c r="B4" s="48"/>
      <c r="C4" s="47"/>
      <c r="D4" s="51"/>
      <c r="E4" s="47"/>
      <c r="F4" s="29" t="s">
        <v>2</v>
      </c>
      <c r="G4" s="29" t="s">
        <v>3</v>
      </c>
      <c r="H4" s="29" t="s">
        <v>4</v>
      </c>
      <c r="I4" s="4"/>
    </row>
    <row r="5" spans="1:9" ht="40.5" customHeight="1">
      <c r="A5" s="4"/>
      <c r="B5" s="35"/>
      <c r="C5" s="36"/>
      <c r="D5" s="38"/>
      <c r="E5" s="37"/>
      <c r="F5" s="36"/>
      <c r="G5" s="36"/>
      <c r="H5" s="36"/>
      <c r="I5" s="4"/>
    </row>
    <row r="6" spans="2:8" s="4" customFormat="1" ht="13.5">
      <c r="B6" s="33"/>
      <c r="C6" s="33"/>
      <c r="D6" s="33"/>
      <c r="E6" s="33"/>
      <c r="F6" s="34"/>
      <c r="G6" s="34"/>
      <c r="H6" s="34"/>
    </row>
    <row r="7" spans="1:9" ht="40.5" customHeight="1" hidden="1">
      <c r="A7" s="4"/>
      <c r="B7" s="31"/>
      <c r="C7" s="31"/>
      <c r="D7" s="31"/>
      <c r="E7" s="31"/>
      <c r="F7" s="32"/>
      <c r="G7" s="32"/>
      <c r="H7" s="32"/>
      <c r="I7" s="4"/>
    </row>
    <row r="8" spans="1:9" ht="13.5" hidden="1">
      <c r="A8" s="4"/>
      <c r="B8" s="4"/>
      <c r="C8" s="4"/>
      <c r="D8" s="4"/>
      <c r="E8" s="30">
        <f>E5</f>
        <v>0</v>
      </c>
      <c r="F8" s="4"/>
      <c r="G8" s="4"/>
      <c r="H8" s="4"/>
      <c r="I8" s="4"/>
    </row>
    <row r="9" ht="13.5" hidden="1"/>
    <row r="10" ht="13.5" hidden="1"/>
    <row r="11" ht="13.5" hidden="1"/>
    <row r="12" ht="13.5" hidden="1"/>
    <row r="13" ht="13.5" hidden="1"/>
    <row r="14" ht="13.5" hidden="1"/>
    <row r="15" ht="13.5" hidden="1"/>
    <row r="16" ht="13.5" hidden="1"/>
    <row r="17" ht="13.5" hidden="1"/>
    <row r="18" ht="13.5" hidden="1"/>
    <row r="19" ht="13.5" hidden="1"/>
    <row r="20" ht="13.5" hidden="1"/>
    <row r="21" ht="13.5" hidden="1"/>
  </sheetData>
  <sheetProtection/>
  <mergeCells count="6">
    <mergeCell ref="A1:I1"/>
    <mergeCell ref="F3:H3"/>
    <mergeCell ref="B3:B4"/>
    <mergeCell ref="C3:C4"/>
    <mergeCell ref="E3:E4"/>
    <mergeCell ref="D3:D4"/>
  </mergeCells>
  <dataValidations count="2">
    <dataValidation type="list" allowBlank="1" showInputMessage="1" showErrorMessage="1" sqref="E6:E7">
      <formula1>"選択して下さい,ハード対策,ソフト対策,クレジット取得,公募型"</formula1>
    </dataValidation>
    <dataValidation type="list" allowBlank="1" showInputMessage="1" showErrorMessage="1" sqref="E5">
      <formula1>"選択して下さい,ハード対策,ソフト対策,クレジット取得,公募型,その他"</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48"/>
  <sheetViews>
    <sheetView tabSelected="1" zoomScalePageLayoutView="0" workbookViewId="0" topLeftCell="A1">
      <selection activeCell="C17" sqref="C17:D17"/>
    </sheetView>
  </sheetViews>
  <sheetFormatPr defaultColWidth="0" defaultRowHeight="13.5" customHeight="1" zeroHeight="1"/>
  <cols>
    <col min="1" max="1" width="1.421875" style="3" customWidth="1"/>
    <col min="2" max="2" width="32.421875" style="3" customWidth="1"/>
    <col min="3" max="4" width="17.28125" style="3" customWidth="1"/>
    <col min="5" max="5" width="1.421875" style="18" customWidth="1"/>
    <col min="6" max="16384" width="9.00390625" style="3" hidden="1" customWidth="1"/>
  </cols>
  <sheetData>
    <row r="1" spans="1:5" ht="17.25">
      <c r="A1" s="1"/>
      <c r="B1" s="53" t="s">
        <v>10</v>
      </c>
      <c r="C1" s="53"/>
      <c r="D1" s="53"/>
      <c r="E1" s="2"/>
    </row>
    <row r="2" spans="1:5" ht="60" customHeight="1">
      <c r="A2" s="4"/>
      <c r="B2" s="54" t="s">
        <v>11</v>
      </c>
      <c r="C2" s="54"/>
      <c r="D2" s="54"/>
      <c r="E2" s="2"/>
    </row>
    <row r="3" spans="1:5" ht="13.5">
      <c r="A3" s="5"/>
      <c r="B3" s="6" t="s">
        <v>12</v>
      </c>
      <c r="C3" s="7"/>
      <c r="D3" s="7"/>
      <c r="E3" s="5"/>
    </row>
    <row r="4" spans="1:5" ht="13.5">
      <c r="A4" s="5"/>
      <c r="B4" s="8" t="s">
        <v>13</v>
      </c>
      <c r="C4" s="9"/>
      <c r="D4" s="10" t="str">
        <f>"["&amp;'[1]調査票'!E12&amp;"]"</f>
        <v>[選択してください]</v>
      </c>
      <c r="E4" s="2"/>
    </row>
    <row r="5" spans="1:5" ht="13.5">
      <c r="A5" s="5"/>
      <c r="B5" s="8" t="s">
        <v>14</v>
      </c>
      <c r="C5" s="11"/>
      <c r="D5" s="12" t="str">
        <f>"[tCO2/"&amp;'[1]調査票'!E12&amp;"]"</f>
        <v>[tCO2/選択してください]</v>
      </c>
      <c r="E5" s="2"/>
    </row>
    <row r="6" spans="1:5" ht="13.5">
      <c r="A6" s="5"/>
      <c r="B6" s="13" t="s">
        <v>15</v>
      </c>
      <c r="C6" s="14"/>
      <c r="D6" s="12" t="s">
        <v>16</v>
      </c>
      <c r="E6" s="2"/>
    </row>
    <row r="7" spans="1:5" s="18" customFormat="1" ht="5.25" customHeight="1">
      <c r="A7" s="5"/>
      <c r="B7" s="15"/>
      <c r="C7" s="16"/>
      <c r="D7" s="17"/>
      <c r="E7" s="2"/>
    </row>
    <row r="8" spans="1:5" s="18" customFormat="1" ht="13.5">
      <c r="A8" s="5"/>
      <c r="B8" s="19" t="s">
        <v>17</v>
      </c>
      <c r="C8" s="20"/>
      <c r="D8" s="6"/>
      <c r="E8" s="5"/>
    </row>
    <row r="9" spans="1:5" ht="13.5">
      <c r="A9" s="5"/>
      <c r="B9" s="13" t="s">
        <v>18</v>
      </c>
      <c r="C9" s="21"/>
      <c r="D9" s="10" t="str">
        <f>"["&amp;'[1]調査票'!E12&amp;"]"</f>
        <v>[選択してください]</v>
      </c>
      <c r="E9" s="2"/>
    </row>
    <row r="10" spans="1:5" ht="13.5">
      <c r="A10" s="5"/>
      <c r="B10" s="13" t="s">
        <v>19</v>
      </c>
      <c r="C10" s="21"/>
      <c r="D10" s="12" t="s">
        <v>20</v>
      </c>
      <c r="E10" s="2"/>
    </row>
    <row r="11" spans="1:5" ht="13.5">
      <c r="A11" s="5"/>
      <c r="B11" s="13" t="s">
        <v>21</v>
      </c>
      <c r="C11" s="14"/>
      <c r="D11" s="12" t="str">
        <f>"["&amp;'[1]調査票'!E12&amp;"]"</f>
        <v>[選択してください]</v>
      </c>
      <c r="E11" s="2"/>
    </row>
    <row r="12" spans="1:5" ht="13.5">
      <c r="A12" s="5"/>
      <c r="B12" s="13" t="s">
        <v>22</v>
      </c>
      <c r="C12" s="14"/>
      <c r="D12" s="12" t="s">
        <v>0</v>
      </c>
      <c r="E12" s="2"/>
    </row>
    <row r="13" spans="1:5" s="18" customFormat="1" ht="5.25" customHeight="1">
      <c r="A13" s="5"/>
      <c r="B13" s="22"/>
      <c r="C13" s="23"/>
      <c r="D13" s="17"/>
      <c r="E13" s="2"/>
    </row>
    <row r="14" spans="1:5" ht="13.5">
      <c r="A14" s="5"/>
      <c r="B14" s="19" t="s">
        <v>23</v>
      </c>
      <c r="C14" s="5"/>
      <c r="D14" s="7"/>
      <c r="E14" s="5"/>
    </row>
    <row r="15" spans="1:5" ht="40.5" customHeight="1">
      <c r="A15" s="22"/>
      <c r="B15" s="24" t="s">
        <v>24</v>
      </c>
      <c r="C15" s="55"/>
      <c r="D15" s="56"/>
      <c r="E15" s="2"/>
    </row>
    <row r="16" spans="1:5" ht="15" customHeight="1">
      <c r="A16" s="22"/>
      <c r="B16" s="24" t="s">
        <v>25</v>
      </c>
      <c r="C16" s="44"/>
      <c r="D16" s="26" t="s">
        <v>26</v>
      </c>
      <c r="E16" s="2"/>
    </row>
    <row r="17" spans="1:5" ht="36.75" customHeight="1">
      <c r="A17" s="22"/>
      <c r="B17" s="24" t="s">
        <v>27</v>
      </c>
      <c r="C17" s="55"/>
      <c r="D17" s="56"/>
      <c r="E17" s="2"/>
    </row>
    <row r="18" spans="1:5" ht="13.5">
      <c r="A18" s="22"/>
      <c r="B18" s="27" t="s">
        <v>28</v>
      </c>
      <c r="C18" s="44"/>
      <c r="D18" s="26" t="s">
        <v>26</v>
      </c>
      <c r="E18" s="2"/>
    </row>
    <row r="19" spans="1:5" ht="13.5">
      <c r="A19" s="22"/>
      <c r="B19" s="24" t="s">
        <v>29</v>
      </c>
      <c r="C19" s="25" t="str">
        <f>""&amp;'[1]調査票'!E7&amp;"～"&amp;'[1]調査票'!E8&amp;""</f>
        <v>選択してください～選択してください（任意）</v>
      </c>
      <c r="D19" s="26"/>
      <c r="E19" s="2"/>
    </row>
    <row r="20" spans="1:5" ht="13.5">
      <c r="A20" s="22"/>
      <c r="B20" s="27" t="s">
        <v>30</v>
      </c>
      <c r="C20" s="25" t="str">
        <f>'[1]調査票'!D9</f>
        <v>選択してください</v>
      </c>
      <c r="D20" s="26"/>
      <c r="E20" s="2"/>
    </row>
    <row r="21" spans="1:5" ht="13.5">
      <c r="A21" s="22"/>
      <c r="B21" s="27" t="s">
        <v>31</v>
      </c>
      <c r="C21" s="45" t="str">
        <f>IF('[1]調査票'!D12="その他",'[1]調査票'!D13,'[1]調査票'!D12)</f>
        <v>選択してください</v>
      </c>
      <c r="D21" s="26"/>
      <c r="E21" s="2"/>
    </row>
    <row r="22" spans="1:5" ht="13.5">
      <c r="A22" s="22"/>
      <c r="B22" s="27" t="s">
        <v>32</v>
      </c>
      <c r="C22" s="25" t="str">
        <f>'[1]調査票'!E14</f>
        <v>選択してください</v>
      </c>
      <c r="D22" s="26"/>
      <c r="E22" s="2"/>
    </row>
    <row r="23" spans="1:5" ht="13.5">
      <c r="A23" s="22"/>
      <c r="B23" s="27" t="s">
        <v>33</v>
      </c>
      <c r="C23" s="25" t="str">
        <f>'[1]調査票'!E15</f>
        <v>選択してください</v>
      </c>
      <c r="D23" s="26"/>
      <c r="E23" s="2"/>
    </row>
    <row r="24" spans="1:5" ht="13.5">
      <c r="A24" s="22"/>
      <c r="B24" s="27" t="s">
        <v>34</v>
      </c>
      <c r="C24" s="25" t="str">
        <f>'[1]調査票'!E16</f>
        <v>選択してください</v>
      </c>
      <c r="D24" s="26" t="s">
        <v>35</v>
      </c>
      <c r="E24" s="2"/>
    </row>
    <row r="25" spans="1:5" ht="13.5" hidden="1">
      <c r="A25" s="22"/>
      <c r="B25" s="39" t="s">
        <v>36</v>
      </c>
      <c r="C25" s="40" t="str">
        <f>'[1]調査票'!E17</f>
        <v>選択してください</v>
      </c>
      <c r="D25" s="41"/>
      <c r="E25" s="2"/>
    </row>
    <row r="26" spans="1:5" ht="27" hidden="1">
      <c r="A26" s="22"/>
      <c r="B26" s="42" t="s">
        <v>37</v>
      </c>
      <c r="C26" s="40" t="e">
        <f>'[1]調査票'!#REF!</f>
        <v>#REF!</v>
      </c>
      <c r="D26" s="41"/>
      <c r="E26" s="2"/>
    </row>
    <row r="27" spans="1:5" ht="27" hidden="1">
      <c r="A27" s="22"/>
      <c r="B27" s="42" t="s">
        <v>38</v>
      </c>
      <c r="C27" s="40" t="e">
        <f>'[1]調査票'!#REF!</f>
        <v>#REF!</v>
      </c>
      <c r="D27" s="41"/>
      <c r="E27" s="2"/>
    </row>
    <row r="28" spans="1:5" ht="13.5">
      <c r="A28" s="5"/>
      <c r="B28" s="27" t="s">
        <v>39</v>
      </c>
      <c r="C28" s="57" t="str">
        <f>'[1]調査票'!E20</f>
        <v>選択してください</v>
      </c>
      <c r="D28" s="58"/>
      <c r="E28" s="2"/>
    </row>
    <row r="29" spans="1:5" ht="13.5">
      <c r="A29" s="5"/>
      <c r="B29" s="27" t="s">
        <v>40</v>
      </c>
      <c r="C29" s="57" t="str">
        <f>'[1]調査票'!E21</f>
        <v>選択してください</v>
      </c>
      <c r="D29" s="58"/>
      <c r="E29" s="2"/>
    </row>
    <row r="30" spans="1:5" ht="13.5">
      <c r="A30" s="5"/>
      <c r="B30" s="22"/>
      <c r="C30" s="43"/>
      <c r="D30" s="43"/>
      <c r="E30" s="2"/>
    </row>
    <row r="31" spans="1:5" ht="26.25" customHeight="1">
      <c r="A31" s="5"/>
      <c r="B31" s="52" t="s">
        <v>41</v>
      </c>
      <c r="C31" s="52"/>
      <c r="D31" s="52"/>
      <c r="E31" s="2"/>
    </row>
    <row r="32" spans="1:5" ht="13.5">
      <c r="A32" s="2"/>
      <c r="B32" s="28"/>
      <c r="C32" s="2"/>
      <c r="D32" s="2"/>
      <c r="E32" s="2"/>
    </row>
    <row r="33" s="18" customFormat="1" ht="13.5" hidden="1"/>
    <row r="34" s="18" customFormat="1" ht="13.5" hidden="1"/>
    <row r="35" spans="1:4" s="18" customFormat="1" ht="13.5" hidden="1">
      <c r="A35" s="3"/>
      <c r="B35" s="3"/>
      <c r="C35" s="3"/>
      <c r="D35" s="3"/>
    </row>
    <row r="36" spans="1:4" s="18" customFormat="1" ht="13.5" hidden="1">
      <c r="A36" s="3"/>
      <c r="B36" s="3"/>
      <c r="C36" s="3"/>
      <c r="D36" s="3"/>
    </row>
    <row r="37" spans="1:4" s="18" customFormat="1" ht="13.5" hidden="1">
      <c r="A37" s="3"/>
      <c r="B37" s="3"/>
      <c r="C37" s="3"/>
      <c r="D37" s="3"/>
    </row>
    <row r="38" spans="1:4" s="18" customFormat="1" ht="13.5" hidden="1">
      <c r="A38" s="3"/>
      <c r="B38" s="3"/>
      <c r="C38" s="3"/>
      <c r="D38" s="3"/>
    </row>
    <row r="39" spans="1:4" s="18" customFormat="1" ht="13.5" hidden="1">
      <c r="A39" s="3"/>
      <c r="B39" s="3"/>
      <c r="C39" s="3"/>
      <c r="D39" s="3"/>
    </row>
    <row r="40" spans="1:4" s="18" customFormat="1" ht="13.5" hidden="1">
      <c r="A40" s="3"/>
      <c r="B40" s="3"/>
      <c r="C40" s="3"/>
      <c r="D40" s="3"/>
    </row>
    <row r="41" spans="1:4" s="18" customFormat="1" ht="13.5" hidden="1">
      <c r="A41" s="3"/>
      <c r="B41" s="3"/>
      <c r="C41" s="3"/>
      <c r="D41" s="3"/>
    </row>
    <row r="42" spans="1:4" s="18" customFormat="1" ht="13.5" hidden="1">
      <c r="A42" s="3"/>
      <c r="B42" s="3"/>
      <c r="C42" s="3"/>
      <c r="D42" s="3"/>
    </row>
    <row r="43" spans="1:4" s="18" customFormat="1" ht="13.5" hidden="1">
      <c r="A43" s="3"/>
      <c r="B43" s="3"/>
      <c r="C43" s="3"/>
      <c r="D43" s="3"/>
    </row>
    <row r="44" spans="1:4" s="18" customFormat="1" ht="13.5" hidden="1">
      <c r="A44" s="3"/>
      <c r="B44" s="3"/>
      <c r="C44" s="3"/>
      <c r="D44" s="3"/>
    </row>
    <row r="45" spans="1:4" s="18" customFormat="1" ht="13.5" hidden="1">
      <c r="A45" s="3"/>
      <c r="B45" s="3"/>
      <c r="C45" s="3"/>
      <c r="D45" s="3"/>
    </row>
    <row r="46" spans="1:4" s="18" customFormat="1" ht="13.5" hidden="1">
      <c r="A46" s="3"/>
      <c r="B46" s="3"/>
      <c r="C46" s="3"/>
      <c r="D46" s="3"/>
    </row>
    <row r="47" spans="1:4" s="18" customFormat="1" ht="13.5" hidden="1">
      <c r="A47" s="3"/>
      <c r="B47" s="3"/>
      <c r="C47" s="3"/>
      <c r="D47" s="3"/>
    </row>
    <row r="48" spans="1:4" s="18" customFormat="1" ht="13.5" hidden="1">
      <c r="A48" s="3"/>
      <c r="B48" s="3"/>
      <c r="C48" s="3"/>
      <c r="D48" s="3"/>
    </row>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sheetData>
  <sheetProtection/>
  <mergeCells count="7">
    <mergeCell ref="B31:D31"/>
    <mergeCell ref="B1:D1"/>
    <mergeCell ref="B2:D2"/>
    <mergeCell ref="C15:D15"/>
    <mergeCell ref="C17:D17"/>
    <mergeCell ref="C28:D28"/>
    <mergeCell ref="C29:D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Yamane</cp:lastModifiedBy>
  <cp:lastPrinted>2016-04-28T04:39:33Z</cp:lastPrinted>
  <dcterms:created xsi:type="dcterms:W3CDTF">2012-05-02T06:32:36Z</dcterms:created>
  <dcterms:modified xsi:type="dcterms:W3CDTF">2016-04-28T04:40:05Z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