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320" windowHeight="6375"/>
  </bookViews>
  <sheets>
    <sheet name="MPS(input)" sheetId="1" r:id="rId1"/>
    <sheet name="MPS(calc_process)" sheetId="2" r:id="rId2"/>
  </sheets>
  <calcPr calcId="145621"/>
</workbook>
</file>

<file path=xl/calcChain.xml><?xml version="1.0" encoding="utf-8"?>
<calcChain xmlns="http://schemas.openxmlformats.org/spreadsheetml/2006/main">
  <c r="G16" i="2" l="1"/>
  <c r="G20" i="2" l="1"/>
  <c r="G19" i="2"/>
  <c r="G13" i="2" l="1"/>
  <c r="G14" i="2" l="1"/>
  <c r="G10" i="2" s="1"/>
  <c r="G18" i="2" l="1"/>
  <c r="G12" i="2"/>
  <c r="G6" i="2" l="1"/>
  <c r="B18" i="1" s="1"/>
</calcChain>
</file>

<file path=xl/sharedStrings.xml><?xml version="1.0" encoding="utf-8"?>
<sst xmlns="http://schemas.openxmlformats.org/spreadsheetml/2006/main" count="128" uniqueCount="99">
  <si>
    <r>
      <t xml:space="preserve">Table 1: Parameters to be monitored </t>
    </r>
    <r>
      <rPr>
        <b/>
        <i/>
        <sz val="11"/>
        <rFont val="Arial"/>
        <family val="2"/>
      </rPr>
      <t>ex post</t>
    </r>
  </si>
  <si>
    <t>Units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</si>
  <si>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</si>
  <si>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</si>
  <si>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</si>
  <si>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</si>
  <si>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</si>
  <si>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</si>
  <si>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</si>
  <si>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</si>
  <si>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</si>
  <si>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</si>
  <si>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</si>
  <si>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</si>
  <si>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</si>
  <si>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</si>
  <si>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</si>
  <si>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</si>
  <si>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1. Calculations for emission reductions</t>
  </si>
  <si>
    <t>Fuel type</t>
  </si>
  <si>
    <t>Value</t>
  </si>
  <si>
    <t>Parameter</t>
  </si>
  <si>
    <t>Emission reductions during the period p</t>
  </si>
  <si>
    <t>N/A</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</si>
  <si>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</si>
  <si>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</si>
  <si>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</si>
  <si>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</si>
  <si>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</si>
  <si>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</si>
  <si>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</si>
  <si>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</si>
  <si>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Project emissions</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</si>
  <si>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</si>
  <si>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</si>
  <si>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</si>
  <si>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</si>
  <si>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</si>
  <si>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Continuously</t>
    <phoneticPr fontId="10"/>
  </si>
  <si>
    <r>
      <t>EF</t>
    </r>
    <r>
      <rPr>
        <i/>
        <vertAlign val="subscript"/>
        <sz val="11"/>
        <rFont val="Arial"/>
        <family val="2"/>
      </rPr>
      <t>grid</t>
    </r>
    <phoneticPr fontId="10"/>
  </si>
  <si>
    <t>-</t>
    <phoneticPr fontId="10"/>
  </si>
  <si>
    <t>[List of Default Values]</t>
    <phoneticPr fontId="10"/>
  </si>
  <si>
    <t>-</t>
    <phoneticPr fontId="10"/>
  </si>
  <si>
    <t>(2)</t>
    <phoneticPr fontId="10"/>
  </si>
  <si>
    <r>
      <rPr>
        <i/>
        <sz val="11"/>
        <rFont val="ＭＳ Ｐゴシック"/>
        <family val="3"/>
        <charset val="128"/>
      </rPr>
      <t>η</t>
    </r>
    <r>
      <rPr>
        <i/>
        <vertAlign val="subscript"/>
        <sz val="11"/>
        <rFont val="Arial"/>
        <family val="2"/>
      </rPr>
      <t>REF</t>
    </r>
    <phoneticPr fontId="10"/>
  </si>
  <si>
    <r>
      <t>ET</t>
    </r>
    <r>
      <rPr>
        <i/>
        <vertAlign val="subscript"/>
        <sz val="11"/>
        <rFont val="Arial"/>
        <family val="2"/>
      </rPr>
      <t>PJ,1,p</t>
    </r>
    <phoneticPr fontId="10"/>
  </si>
  <si>
    <r>
      <t>ET</t>
    </r>
    <r>
      <rPr>
        <i/>
        <vertAlign val="subscript"/>
        <sz val="11"/>
        <rFont val="Arial"/>
        <family val="2"/>
      </rPr>
      <t>PJ,2,p</t>
    </r>
    <phoneticPr fontId="10"/>
  </si>
  <si>
    <t>-</t>
    <phoneticPr fontId="10"/>
  </si>
  <si>
    <t>Selected from the default values set in the methodology</t>
  </si>
  <si>
    <r>
      <rPr>
        <i/>
        <sz val="11"/>
        <rFont val="ＭＳ Ｐゴシック"/>
        <family val="3"/>
        <charset val="128"/>
      </rPr>
      <t>η</t>
    </r>
    <r>
      <rPr>
        <i/>
        <vertAlign val="subscript"/>
        <sz val="9.9"/>
        <rFont val="Arial"/>
        <family val="2"/>
      </rPr>
      <t>REF</t>
    </r>
    <phoneticPr fontId="10"/>
  </si>
  <si>
    <r>
      <t>ET</t>
    </r>
    <r>
      <rPr>
        <i/>
        <vertAlign val="subscript"/>
        <sz val="11"/>
        <rFont val="Arial"/>
        <family val="2"/>
      </rPr>
      <t>PJ,2,p</t>
    </r>
    <phoneticPr fontId="10"/>
  </si>
  <si>
    <r>
      <t>ET</t>
    </r>
    <r>
      <rPr>
        <i/>
        <vertAlign val="subscript"/>
        <sz val="11"/>
        <rFont val="Arial"/>
        <family val="2"/>
      </rPr>
      <t>PJ,1,p</t>
    </r>
    <phoneticPr fontId="10"/>
  </si>
  <si>
    <t>The most recent value available at the time of validation is applied and will be used for the monitoring period thereafter. The data is sourced from Ministry of Environment Cambodia, unless otherwise instructed by the Joint Committee.</t>
    <phoneticPr fontId="10"/>
  </si>
  <si>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transformed electrical power of project transformer.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</si>
  <si>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JCM_KH_F_PMS_ver.01.0</t>
    <phoneticPr fontId="16"/>
  </si>
  <si>
    <t xml:space="preserve">Joint Crediting Mechanism Proposed Methodology Spreadsheet Form (input sheet) [Attachment to Proposed Methodology Form]  </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</si>
  <si>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</si>
  <si>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</si>
  <si>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</si>
  <si>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</si>
  <si>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</si>
  <si>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</si>
  <si>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</si>
  <si>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</si>
  <si>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</si>
  <si>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</si>
  <si>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Monitoring point No.</t>
    <phoneticPr fontId="16"/>
  </si>
  <si>
    <t>Parameters</t>
    <phoneticPr fontId="16"/>
  </si>
  <si>
    <t>Description of data</t>
    <phoneticPr fontId="16"/>
  </si>
  <si>
    <t>Estimated Values</t>
    <phoneticPr fontId="16"/>
  </si>
  <si>
    <t>Units</t>
    <phoneticPr fontId="16"/>
  </si>
  <si>
    <t>Monitoring option</t>
    <phoneticPr fontId="16"/>
  </si>
  <si>
    <t>Source of data</t>
    <phoneticPr fontId="16"/>
  </si>
  <si>
    <t>Measurement methods and procedures</t>
    <phoneticPr fontId="16"/>
  </si>
  <si>
    <t>Monitoring frequency</t>
    <phoneticPr fontId="16"/>
  </si>
  <si>
    <t>Other comments</t>
    <phoneticPr fontId="16"/>
  </si>
  <si>
    <t>(a)</t>
    <phoneticPr fontId="16"/>
  </si>
  <si>
    <t>(b)</t>
    <phoneticPr fontId="16"/>
  </si>
  <si>
    <t>(c)</t>
    <phoneticPr fontId="16"/>
  </si>
  <si>
    <t>(d)</t>
    <phoneticPr fontId="16"/>
  </si>
  <si>
    <t>(e)</t>
    <phoneticPr fontId="16"/>
  </si>
  <si>
    <t>(f)</t>
    <phoneticPr fontId="16"/>
  </si>
  <si>
    <t>Parameters</t>
    <phoneticPr fontId="16"/>
  </si>
  <si>
    <t>Description of data</t>
    <phoneticPr fontId="16"/>
  </si>
  <si>
    <t>Estimated Values</t>
    <phoneticPr fontId="16"/>
  </si>
  <si>
    <t>Units</t>
    <phoneticPr fontId="16"/>
  </si>
  <si>
    <t>Source of data</t>
    <phoneticPr fontId="16"/>
  </si>
  <si>
    <t>Other comments</t>
    <phoneticPr fontId="16"/>
  </si>
  <si>
    <t>Joint Crediting Mechanism Proposed Methodology Spreadsheet Form (input sheet)</t>
    <phoneticPr fontId="16"/>
  </si>
  <si>
    <t xml:space="preserve">[Attachment to Proposed Methodology Form]  </t>
    <phoneticPr fontId="16"/>
  </si>
  <si>
    <t>Amount of transformed electricity at the primary side of project transformers during a given period p</t>
  </si>
  <si>
    <t>Amount of transformed electricity at the primary side of project transformers during a given period p</t>
    <phoneticPr fontId="10"/>
  </si>
  <si>
    <t>Amount of transformed electricity at the secondary side of project transformers during a given period p</t>
  </si>
  <si>
    <t>Amount of transformed electricity at the secondary side of project transformers during a given period p</t>
    <phoneticPr fontId="10"/>
  </si>
  <si>
    <t>Electricity transformation efficiency of reference transformers</t>
  </si>
  <si>
    <t>Electricity transformation efficiency of reference transformers</t>
    <phoneticPr fontId="10"/>
  </si>
  <si>
    <r>
      <t>CO</t>
    </r>
    <r>
      <rPr>
        <vertAlign val="subscript"/>
        <sz val="8.8000000000000007"/>
        <rFont val="Arial"/>
        <family val="2"/>
      </rPr>
      <t>2</t>
    </r>
    <r>
      <rPr>
        <sz val="11"/>
        <rFont val="Arial"/>
        <family val="2"/>
      </rPr>
      <t xml:space="preserve"> emission factor of a grid </t>
    </r>
    <phoneticPr fontId="10"/>
  </si>
  <si>
    <r>
      <t>CO</t>
    </r>
    <r>
      <rPr>
        <vertAlign val="subscript"/>
        <sz val="9.9"/>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</si>
  <si>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 </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</si>
</sst>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_ "/>
    <numFmt numFmtId="178" formatCode="#,##0.0000;[Red]\-#,##0.0000"/>
  </numFmts>
  <fonts count="25"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sz val="11"/>
      <color indexed="8"/>
      <name val="Arial"/>
      <family val="2"/>
    </font>
    <font>
      <vertAlign val="subscript"/>
      <sz val="11"/>
      <color indexed="8"/>
      <name val="Arial"/>
      <family val="2"/>
    </font>
    <font>
      <sz val="11"/>
      <name val="ＭＳ Ｐゴシック"/>
      <family val="3"/>
      <charset val="128"/>
      <scheme val="minor"/>
    </font>
    <font>
      <sz val="6"/>
      <name val="ＭＳ Ｐゴシック"/>
      <family val="3"/>
      <charset val="128"/>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i/>
      <vertAlign val="subscript"/>
      <sz val="9.9"/>
      <name val="Arial"/>
      <family val="2"/>
    </font>
    <font>
      <vertAlign val="subscript"/>
      <sz val="8.8000000000000007"/>
      <name val="Arial"/>
      <family val="2"/>
    </font>
    <font>
      <vertAlign val="subscript"/>
      <sz val="9.9"/>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24994659260841701"/>
        <bgColor indexed="64"/>
      </patternFill>
    </fill>
    <fill>
      <patternFill patternType="solid">
        <fgColor theme="3" tint="0.59999389629810485"/>
        <bgColor indexed="64"/>
      </patternFill>
    </fill>
    <fill>
      <patternFill patternType="solid">
        <fgColor indexed="56"/>
        <bgColor indexed="64"/>
      </patternFill>
    </fill>
    <fill>
      <patternFill patternType="solid">
        <fgColor indexed="18"/>
        <bgColor indexed="64"/>
      </patternFill>
    </fill>
    <fill>
      <patternFill patternType="solid">
        <fgColor rgb="FFCCCCFF"/>
        <bgColor indexed="64"/>
      </patternFill>
    </fill>
    <fill>
      <patternFill patternType="solid">
        <fgColor rgb="FFFF99CC"/>
        <bgColor indexed="64"/>
      </patternFill>
    </fill>
    <fill>
      <patternFill patternType="solid">
        <fgColor rgb="FF003366"/>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29">
    <xf numFmtId="0" fontId="0" fillId="0" borderId="0" xfId="0"/>
    <xf numFmtId="0" fontId="1" fillId="0" borderId="0" xfId="1">
      <alignment vertical="center"/>
    </xf>
    <xf numFmtId="0" fontId="4" fillId="0" borderId="1" xfId="1" applyFont="1" applyFill="1" applyBorder="1">
      <alignmen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4" borderId="5"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3" fillId="0" borderId="0" xfId="1" applyFont="1" applyFill="1" applyBorder="1">
      <alignment vertical="center"/>
    </xf>
    <xf numFmtId="0" fontId="13" fillId="0" borderId="0" xfId="1" applyFont="1" applyFill="1" applyBorder="1" applyAlignment="1">
      <alignment horizontal="center" vertical="center"/>
    </xf>
    <xf numFmtId="0" fontId="13"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3" fillId="0" borderId="2" xfId="1" applyFont="1" applyBorder="1" applyAlignment="1">
      <alignment horizontal="center" vertical="center"/>
    </xf>
    <xf numFmtId="0" fontId="4" fillId="0" borderId="1" xfId="1" applyFont="1" applyFill="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center" vertical="center"/>
    </xf>
    <xf numFmtId="0" fontId="3" fillId="0" borderId="0" xfId="1" applyFont="1">
      <alignment vertical="center"/>
    </xf>
    <xf numFmtId="176" fontId="13"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13" fillId="5" borderId="9" xfId="1" applyFont="1" applyFill="1" applyBorder="1">
      <alignment vertical="center"/>
    </xf>
    <xf numFmtId="0" fontId="13" fillId="5" borderId="14" xfId="1" applyFont="1" applyFill="1" applyBorder="1">
      <alignment vertical="center"/>
    </xf>
    <xf numFmtId="0" fontId="13" fillId="5" borderId="15" xfId="1" applyFont="1" applyFill="1" applyBorder="1">
      <alignment vertical="center"/>
    </xf>
    <xf numFmtId="0" fontId="13" fillId="5" borderId="13" xfId="1" applyFont="1" applyFill="1" applyBorder="1">
      <alignment vertical="center"/>
    </xf>
    <xf numFmtId="0" fontId="4" fillId="5" borderId="0" xfId="1" applyFont="1" applyFill="1" applyBorder="1">
      <alignment vertical="center"/>
    </xf>
    <xf numFmtId="0" fontId="13" fillId="5" borderId="1" xfId="1" applyFont="1" applyFill="1" applyBorder="1">
      <alignment vertical="center"/>
    </xf>
    <xf numFmtId="0" fontId="4" fillId="5" borderId="13" xfId="1" applyFont="1" applyFill="1" applyBorder="1">
      <alignment vertical="center"/>
    </xf>
    <xf numFmtId="0" fontId="4" fillId="5" borderId="10" xfId="1" applyFont="1" applyFill="1" applyBorder="1" applyAlignment="1">
      <alignment vertical="center"/>
    </xf>
    <xf numFmtId="0" fontId="4" fillId="5" borderId="1" xfId="1" applyFont="1" applyFill="1" applyBorder="1" applyAlignment="1">
      <alignment vertical="center"/>
    </xf>
    <xf numFmtId="0" fontId="4" fillId="5" borderId="12" xfId="1" applyFont="1" applyFill="1" applyBorder="1">
      <alignment vertical="center"/>
    </xf>
    <xf numFmtId="0" fontId="4" fillId="5" borderId="21" xfId="1" applyFont="1" applyFill="1" applyBorder="1">
      <alignment vertical="center"/>
    </xf>
    <xf numFmtId="0" fontId="4" fillId="0" borderId="22" xfId="1" applyFont="1" applyFill="1" applyBorder="1" applyAlignment="1">
      <alignment horizontal="center" vertical="center"/>
    </xf>
    <xf numFmtId="0" fontId="13" fillId="0" borderId="7" xfId="1" applyFont="1" applyBorder="1" applyAlignment="1">
      <alignment horizontal="center" vertical="center"/>
    </xf>
    <xf numFmtId="176" fontId="13" fillId="0" borderId="33" xfId="1" applyNumberFormat="1" applyFont="1" applyBorder="1">
      <alignment vertical="center"/>
    </xf>
    <xf numFmtId="176" fontId="4" fillId="0" borderId="33" xfId="1" applyNumberFormat="1" applyFont="1" applyBorder="1" applyAlignment="1">
      <alignment vertical="center" wrapText="1"/>
    </xf>
    <xf numFmtId="0" fontId="1" fillId="0" borderId="0" xfId="1">
      <alignment vertical="center"/>
    </xf>
    <xf numFmtId="0" fontId="4" fillId="0" borderId="1" xfId="1" applyFont="1" applyFill="1" applyBorder="1" applyAlignment="1">
      <alignment horizontal="center" vertical="center"/>
    </xf>
    <xf numFmtId="176" fontId="4" fillId="0" borderId="1" xfId="1" applyNumberFormat="1" applyFont="1" applyFill="1" applyBorder="1">
      <alignment vertical="center"/>
    </xf>
    <xf numFmtId="0" fontId="4" fillId="0" borderId="10" xfId="1" applyFont="1" applyFill="1" applyBorder="1" applyAlignment="1">
      <alignment horizontal="center" vertical="center"/>
    </xf>
    <xf numFmtId="0" fontId="4" fillId="5" borderId="13" xfId="1" applyFont="1" applyFill="1" applyBorder="1">
      <alignment vertical="center"/>
    </xf>
    <xf numFmtId="0" fontId="4" fillId="5" borderId="12" xfId="1" applyFont="1" applyFill="1" applyBorder="1">
      <alignment vertical="center"/>
    </xf>
    <xf numFmtId="0" fontId="4" fillId="0" borderId="22"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7" fillId="0" borderId="28" xfId="1" applyFont="1" applyFill="1" applyBorder="1" applyAlignment="1">
      <alignment horizontal="center" vertical="center"/>
    </xf>
    <xf numFmtId="0" fontId="19" fillId="0" borderId="28" xfId="1" applyFont="1" applyBorder="1" applyAlignment="1">
      <alignment horizontal="center" vertical="center"/>
    </xf>
    <xf numFmtId="0" fontId="17" fillId="0" borderId="28" xfId="1" applyFont="1" applyBorder="1" applyAlignment="1">
      <alignment horizontal="center" vertical="center"/>
    </xf>
    <xf numFmtId="0" fontId="9" fillId="0" borderId="28" xfId="1" applyFont="1" applyBorder="1" applyAlignment="1">
      <alignment horizontal="center" vertical="center"/>
    </xf>
    <xf numFmtId="0" fontId="9" fillId="3" borderId="28" xfId="1" applyFont="1" applyFill="1" applyBorder="1" applyAlignment="1">
      <alignment horizontal="center" vertical="center"/>
    </xf>
    <xf numFmtId="176" fontId="4" fillId="0" borderId="1" xfId="1" applyNumberFormat="1" applyFont="1" applyFill="1" applyBorder="1" applyAlignment="1">
      <alignment horizontal="center" vertical="center"/>
    </xf>
    <xf numFmtId="0" fontId="13" fillId="0" borderId="0" xfId="0" applyFont="1" applyAlignment="1">
      <alignment horizontal="right" vertical="center"/>
    </xf>
    <xf numFmtId="0" fontId="3" fillId="6" borderId="0" xfId="0" applyFont="1" applyFill="1" applyAlignment="1">
      <alignment vertical="center"/>
    </xf>
    <xf numFmtId="0" fontId="3" fillId="6" borderId="0" xfId="0" applyFont="1" applyFill="1" applyAlignment="1">
      <alignment horizontal="right" vertical="center"/>
    </xf>
    <xf numFmtId="0" fontId="3" fillId="7" borderId="1" xfId="0" applyFont="1" applyFill="1" applyBorder="1" applyAlignment="1">
      <alignment horizontal="center" vertical="center" wrapText="1"/>
    </xf>
    <xf numFmtId="0" fontId="4" fillId="8" borderId="5" xfId="1" quotePrefix="1" applyFont="1" applyFill="1" applyBorder="1" applyAlignment="1">
      <alignment horizontal="center" vertical="center"/>
    </xf>
    <xf numFmtId="0" fontId="9" fillId="8" borderId="1" xfId="1" applyFont="1" applyFill="1" applyBorder="1" applyAlignment="1">
      <alignment vertical="center" wrapText="1"/>
    </xf>
    <xf numFmtId="0" fontId="4" fillId="8" borderId="1" xfId="1" applyFont="1" applyFill="1" applyBorder="1" applyAlignment="1">
      <alignment vertical="center" wrapText="1"/>
    </xf>
    <xf numFmtId="0" fontId="4" fillId="8" borderId="1" xfId="1" applyFont="1" applyFill="1" applyBorder="1" applyAlignment="1">
      <alignment vertical="center"/>
    </xf>
    <xf numFmtId="0" fontId="9" fillId="8" borderId="1" xfId="1" applyFont="1" applyFill="1" applyBorder="1" applyAlignment="1">
      <alignment vertical="center"/>
    </xf>
    <xf numFmtId="0" fontId="4" fillId="8" borderId="2" xfId="1" applyFont="1" applyFill="1" applyBorder="1">
      <alignment vertical="center"/>
    </xf>
    <xf numFmtId="0" fontId="13" fillId="0" borderId="0" xfId="0" applyFont="1" applyAlignment="1">
      <alignment vertical="center"/>
    </xf>
    <xf numFmtId="0" fontId="4" fillId="8" borderId="10" xfId="1" applyFont="1" applyFill="1" applyBorder="1">
      <alignment vertical="center"/>
    </xf>
    <xf numFmtId="0" fontId="4" fillId="8" borderId="8" xfId="1" applyFont="1" applyFill="1" applyBorder="1">
      <alignment vertical="center"/>
    </xf>
    <xf numFmtId="0" fontId="13" fillId="8" borderId="2" xfId="1" applyFont="1" applyFill="1" applyBorder="1">
      <alignment vertical="center"/>
    </xf>
    <xf numFmtId="0" fontId="4" fillId="8" borderId="11" xfId="1" applyFont="1" applyFill="1" applyBorder="1">
      <alignment vertical="center"/>
    </xf>
    <xf numFmtId="0" fontId="4" fillId="8" borderId="12" xfId="1" applyFont="1" applyFill="1" applyBorder="1">
      <alignment vertical="center"/>
    </xf>
    <xf numFmtId="0" fontId="4" fillId="8" borderId="21" xfId="1" applyFont="1" applyFill="1" applyBorder="1">
      <alignment vertical="center"/>
    </xf>
    <xf numFmtId="40" fontId="4" fillId="0" borderId="22" xfId="3" applyNumberFormat="1" applyFont="1" applyFill="1" applyBorder="1">
      <alignment vertical="center"/>
    </xf>
    <xf numFmtId="0" fontId="4" fillId="9" borderId="5" xfId="1" applyFont="1" applyFill="1" applyBorder="1">
      <alignment vertical="center"/>
    </xf>
    <xf numFmtId="176" fontId="13" fillId="9" borderId="5" xfId="1" applyNumberFormat="1" applyFont="1" applyFill="1" applyBorder="1" applyAlignment="1">
      <alignment horizontal="center" vertical="center"/>
    </xf>
    <xf numFmtId="0" fontId="13" fillId="9" borderId="5" xfId="1" applyFont="1" applyFill="1" applyBorder="1" applyAlignment="1">
      <alignment horizontal="center" vertical="center"/>
    </xf>
    <xf numFmtId="176" fontId="4" fillId="9" borderId="5" xfId="1" applyNumberFormat="1" applyFont="1" applyFill="1" applyBorder="1" applyAlignment="1">
      <alignment horizontal="center" vertical="center"/>
    </xf>
    <xf numFmtId="0" fontId="3" fillId="10" borderId="23" xfId="1" applyFont="1" applyFill="1" applyBorder="1">
      <alignment vertical="center"/>
    </xf>
    <xf numFmtId="0" fontId="13" fillId="10" borderId="24" xfId="1" applyFont="1" applyFill="1" applyBorder="1">
      <alignment vertical="center"/>
    </xf>
    <xf numFmtId="0" fontId="3" fillId="10" borderId="24" xfId="1" applyFont="1" applyFill="1" applyBorder="1">
      <alignment vertical="center"/>
    </xf>
    <xf numFmtId="0" fontId="3" fillId="10" borderId="24" xfId="1" applyFont="1" applyFill="1" applyBorder="1" applyAlignment="1">
      <alignment horizontal="center" vertical="center"/>
    </xf>
    <xf numFmtId="0" fontId="3" fillId="10" borderId="25" xfId="1" applyFont="1" applyFill="1" applyBorder="1" applyAlignment="1">
      <alignment horizontal="center" vertical="center"/>
    </xf>
    <xf numFmtId="0" fontId="3" fillId="10" borderId="26" xfId="1" applyFont="1" applyFill="1" applyBorder="1" applyAlignment="1">
      <alignment horizontal="center" vertical="center" shrinkToFit="1"/>
    </xf>
    <xf numFmtId="0" fontId="3" fillId="10" borderId="29" xfId="1" applyFont="1" applyFill="1" applyBorder="1">
      <alignment vertical="center"/>
    </xf>
    <xf numFmtId="0" fontId="13" fillId="10" borderId="1" xfId="1" applyFont="1" applyFill="1" applyBorder="1">
      <alignment vertical="center"/>
    </xf>
    <xf numFmtId="0" fontId="4" fillId="10" borderId="1" xfId="1" applyFont="1" applyFill="1" applyBorder="1">
      <alignment vertical="center"/>
    </xf>
    <xf numFmtId="0" fontId="4" fillId="10" borderId="7" xfId="1" applyFont="1" applyFill="1" applyBorder="1">
      <alignment vertical="center"/>
    </xf>
    <xf numFmtId="0" fontId="3" fillId="10" borderId="2" xfId="1" applyFont="1" applyFill="1" applyBorder="1">
      <alignment vertical="center"/>
    </xf>
    <xf numFmtId="0" fontId="3" fillId="10" borderId="1" xfId="1" applyFont="1" applyFill="1" applyBorder="1" applyAlignment="1">
      <alignment horizontal="center" vertical="center"/>
    </xf>
    <xf numFmtId="0" fontId="3" fillId="10" borderId="9" xfId="1" applyFont="1" applyFill="1" applyBorder="1">
      <alignment vertical="center"/>
    </xf>
    <xf numFmtId="0" fontId="11" fillId="10" borderId="28" xfId="1" applyFont="1" applyFill="1" applyBorder="1" applyAlignment="1">
      <alignment horizontal="center" vertical="center"/>
    </xf>
    <xf numFmtId="0" fontId="3" fillId="10" borderId="16" xfId="1" applyFont="1" applyFill="1" applyBorder="1">
      <alignment vertical="center"/>
    </xf>
    <xf numFmtId="0" fontId="13" fillId="10" borderId="16" xfId="1" applyFont="1" applyFill="1" applyBorder="1">
      <alignment vertical="center"/>
    </xf>
    <xf numFmtId="0" fontId="3" fillId="10" borderId="0" xfId="1" applyFont="1" applyFill="1" applyBorder="1" applyAlignment="1">
      <alignment horizontal="center" vertical="center"/>
    </xf>
    <xf numFmtId="0" fontId="3" fillId="10" borderId="0" xfId="1" applyFont="1" applyFill="1" applyBorder="1">
      <alignment vertical="center"/>
    </xf>
    <xf numFmtId="0" fontId="20" fillId="10" borderId="30" xfId="1" applyFont="1" applyFill="1" applyBorder="1" applyAlignment="1">
      <alignment horizontal="center" vertical="center"/>
    </xf>
    <xf numFmtId="0" fontId="13" fillId="10" borderId="0" xfId="1" applyFont="1" applyFill="1" applyBorder="1">
      <alignment vertical="center"/>
    </xf>
    <xf numFmtId="0" fontId="3" fillId="10" borderId="14" xfId="1" applyFont="1" applyFill="1" applyBorder="1">
      <alignment vertical="center"/>
    </xf>
    <xf numFmtId="0" fontId="3" fillId="10" borderId="16" xfId="1" applyFont="1" applyFill="1" applyBorder="1" applyAlignment="1">
      <alignment horizontal="center" vertical="center"/>
    </xf>
    <xf numFmtId="0" fontId="20" fillId="10" borderId="32" xfId="1" applyFont="1" applyFill="1" applyBorder="1" applyAlignment="1">
      <alignment horizontal="center" vertical="center"/>
    </xf>
    <xf numFmtId="0" fontId="13" fillId="10" borderId="27" xfId="1" applyFont="1" applyFill="1" applyBorder="1">
      <alignment vertical="center"/>
    </xf>
    <xf numFmtId="0" fontId="13" fillId="10" borderId="29" xfId="1" applyFont="1" applyFill="1" applyBorder="1">
      <alignment vertical="center"/>
    </xf>
    <xf numFmtId="0" fontId="13" fillId="10" borderId="31" xfId="1" applyFont="1" applyFill="1" applyBorder="1">
      <alignment vertical="center"/>
    </xf>
    <xf numFmtId="0" fontId="13" fillId="10" borderId="20" xfId="1" applyFont="1" applyFill="1" applyBorder="1">
      <alignment vertical="center"/>
    </xf>
    <xf numFmtId="0" fontId="9" fillId="9" borderId="1" xfId="1" applyFont="1" applyFill="1" applyBorder="1" applyAlignment="1">
      <alignment vertical="center"/>
    </xf>
    <xf numFmtId="177" fontId="13" fillId="9" borderId="5" xfId="1" applyNumberFormat="1" applyFont="1" applyFill="1" applyBorder="1" applyAlignment="1">
      <alignment horizontal="center" vertical="center"/>
    </xf>
    <xf numFmtId="178" fontId="4" fillId="3" borderId="1" xfId="3" applyNumberFormat="1" applyFont="1" applyFill="1" applyBorder="1" applyProtection="1">
      <alignment vertical="center"/>
      <protection locked="0"/>
    </xf>
    <xf numFmtId="0" fontId="4" fillId="0" borderId="1" xfId="1" applyFont="1" applyBorder="1" applyAlignment="1" applyProtection="1">
      <alignment horizontal="center" vertical="center" wrapText="1"/>
      <protection locked="0"/>
    </xf>
    <xf numFmtId="0" fontId="4" fillId="8"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7" borderId="1" xfId="0" applyFont="1" applyFill="1" applyBorder="1" applyAlignment="1">
      <alignment horizontal="center" vertical="center" wrapText="1"/>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4" borderId="6" xfId="1" applyFont="1" applyFill="1" applyBorder="1" applyAlignment="1">
      <alignment horizontal="center" vertical="center"/>
    </xf>
    <xf numFmtId="0" fontId="4" fillId="8" borderId="7" xfId="1" applyFont="1" applyFill="1" applyBorder="1" applyAlignment="1">
      <alignment horizontal="left" vertical="center" shrinkToFit="1"/>
    </xf>
    <xf numFmtId="0" fontId="4" fillId="8" borderId="2" xfId="1" applyFont="1" applyFill="1" applyBorder="1" applyAlignment="1">
      <alignment horizontal="left" vertical="center" shrinkToFit="1"/>
    </xf>
    <xf numFmtId="0" fontId="3" fillId="6" borderId="0" xfId="0" applyFont="1" applyFill="1" applyAlignment="1">
      <alignment vertical="center"/>
    </xf>
    <xf numFmtId="0" fontId="4" fillId="8" borderId="12" xfId="1" applyFont="1" applyFill="1" applyBorder="1" applyAlignment="1">
      <alignment horizontal="center" vertical="center"/>
    </xf>
    <xf numFmtId="0" fontId="6" fillId="5" borderId="17" xfId="1" applyFont="1" applyFill="1" applyBorder="1" applyAlignment="1">
      <alignment vertical="center" wrapText="1"/>
    </xf>
    <xf numFmtId="0" fontId="15" fillId="5" borderId="18" xfId="1" applyFont="1" applyFill="1" applyBorder="1" applyAlignment="1">
      <alignment vertical="center" wrapText="1"/>
    </xf>
    <xf numFmtId="0" fontId="15" fillId="5" borderId="19" xfId="1" applyFont="1" applyFill="1" applyBorder="1" applyAlignment="1">
      <alignment vertical="center" wrapText="1"/>
    </xf>
    <xf numFmtId="0" fontId="3" fillId="6" borderId="0" xfId="0"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colors>
    <mruColors>
      <color rgb="FFFF99CC"/>
      <color rgb="FF003366"/>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3"/>
  <sheetViews>
    <sheetView tabSelected="1" zoomScale="80" zoomScaleNormal="80" workbookViewId="0">
      <selection activeCell="G43" sqref="G43"/>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45"/>
      <c r="B1" s="45"/>
      <c r="C1" s="45"/>
      <c r="D1" s="45"/>
      <c r="E1" s="45"/>
      <c r="F1" s="45"/>
      <c r="G1" s="45"/>
      <c r="H1" s="45"/>
      <c r="I1" s="45"/>
      <c r="J1" s="45"/>
      <c r="K1" s="61" t="s">
        <v>54</v>
      </c>
    </row>
    <row r="2" spans="1:11" ht="21.75" customHeight="1" x14ac:dyDescent="0.15">
      <c r="A2" s="62" t="s">
        <v>55</v>
      </c>
      <c r="B2" s="62"/>
      <c r="C2" s="62"/>
      <c r="D2" s="62"/>
      <c r="E2" s="62"/>
      <c r="F2" s="62"/>
      <c r="G2" s="62"/>
      <c r="H2" s="62"/>
      <c r="I2" s="62"/>
      <c r="J2" s="62"/>
      <c r="K2" s="63"/>
    </row>
    <row r="4" spans="1:11" ht="15" x14ac:dyDescent="0.15">
      <c r="A4" s="3" t="s">
        <v>0</v>
      </c>
      <c r="B4" s="3"/>
      <c r="C4" s="1"/>
      <c r="D4" s="1"/>
      <c r="E4" s="1"/>
      <c r="F4" s="1"/>
      <c r="G4" s="1"/>
      <c r="H4" s="1"/>
      <c r="I4" s="1"/>
      <c r="J4" s="1"/>
      <c r="K4" s="1"/>
    </row>
    <row r="5" spans="1:11" ht="15" x14ac:dyDescent="0.15">
      <c r="A5" s="3"/>
      <c r="B5" s="64" t="s">
        <v>56</v>
      </c>
      <c r="C5" s="64" t="s">
        <v>57</v>
      </c>
      <c r="D5" s="64" t="s">
        <v>58</v>
      </c>
      <c r="E5" s="64" t="s">
        <v>59</v>
      </c>
      <c r="F5" s="64" t="s">
        <v>60</v>
      </c>
      <c r="G5" s="64" t="s">
        <v>61</v>
      </c>
      <c r="H5" s="64" t="s">
        <v>62</v>
      </c>
      <c r="I5" s="64" t="s">
        <v>63</v>
      </c>
      <c r="J5" s="64" t="s">
        <v>64</v>
      </c>
      <c r="K5" s="64" t="s">
        <v>65</v>
      </c>
    </row>
    <row r="6" spans="1:11" ht="30" x14ac:dyDescent="0.15">
      <c r="A6" s="4"/>
      <c r="B6" s="64" t="s">
        <v>66</v>
      </c>
      <c r="C6" s="64" t="s">
        <v>67</v>
      </c>
      <c r="D6" s="64" t="s">
        <v>68</v>
      </c>
      <c r="E6" s="64" t="s">
        <v>69</v>
      </c>
      <c r="F6" s="64" t="s">
        <v>70</v>
      </c>
      <c r="G6" s="64" t="s">
        <v>71</v>
      </c>
      <c r="H6" s="64" t="s">
        <v>72</v>
      </c>
      <c r="I6" s="64" t="s">
        <v>73</v>
      </c>
      <c r="J6" s="64" t="s">
        <v>74</v>
      </c>
      <c r="K6" s="64" t="s">
        <v>75</v>
      </c>
    </row>
    <row r="7" spans="1:11" ht="297" customHeight="1" x14ac:dyDescent="0.15">
      <c r="A7" s="1"/>
      <c r="B7" s="65" t="s">
        <v>2</v>
      </c>
      <c r="C7" s="66" t="s">
        <v>45</v>
      </c>
      <c r="D7" s="67" t="s">
        <v>91</v>
      </c>
      <c r="E7" s="10"/>
      <c r="F7" s="68" t="s">
        <v>33</v>
      </c>
      <c r="G7" s="11" t="s">
        <v>4</v>
      </c>
      <c r="H7" s="11" t="s">
        <v>5</v>
      </c>
      <c r="I7" s="54" t="s">
        <v>53</v>
      </c>
      <c r="J7" s="12" t="s">
        <v>38</v>
      </c>
      <c r="K7" s="12"/>
    </row>
    <row r="8" spans="1:11" ht="296.25" customHeight="1" x14ac:dyDescent="0.15">
      <c r="A8" s="45"/>
      <c r="B8" s="65" t="s">
        <v>43</v>
      </c>
      <c r="C8" s="66" t="s">
        <v>46</v>
      </c>
      <c r="D8" s="67" t="s">
        <v>93</v>
      </c>
      <c r="E8" s="52"/>
      <c r="F8" s="68" t="s">
        <v>33</v>
      </c>
      <c r="G8" s="53" t="s">
        <v>4</v>
      </c>
      <c r="H8" s="53" t="s">
        <v>5</v>
      </c>
      <c r="I8" s="54" t="s">
        <v>53</v>
      </c>
      <c r="J8" s="54" t="s">
        <v>38</v>
      </c>
      <c r="K8" s="54"/>
    </row>
    <row r="9" spans="1:11" x14ac:dyDescent="0.15">
      <c r="A9" s="1"/>
      <c r="B9" s="1"/>
      <c r="C9" s="1"/>
      <c r="D9" s="1"/>
      <c r="E9" s="1"/>
      <c r="F9" s="1"/>
      <c r="G9" s="1"/>
      <c r="H9" s="1"/>
      <c r="I9" s="1"/>
      <c r="J9" s="1"/>
      <c r="K9" s="1"/>
    </row>
    <row r="10" spans="1:11" ht="15" x14ac:dyDescent="0.15">
      <c r="A10" s="3" t="s">
        <v>6</v>
      </c>
      <c r="B10" s="1"/>
      <c r="C10" s="1"/>
      <c r="D10" s="1"/>
      <c r="E10" s="1"/>
      <c r="F10" s="1"/>
      <c r="G10" s="1"/>
      <c r="H10" s="1"/>
      <c r="I10" s="1"/>
      <c r="J10" s="1"/>
      <c r="K10" s="1"/>
    </row>
    <row r="11" spans="1:11" ht="15" x14ac:dyDescent="0.15">
      <c r="A11" s="1"/>
      <c r="B11" s="64" t="s">
        <v>76</v>
      </c>
      <c r="C11" s="116" t="s">
        <v>77</v>
      </c>
      <c r="D11" s="116"/>
      <c r="E11" s="64" t="s">
        <v>78</v>
      </c>
      <c r="F11" s="64" t="s">
        <v>79</v>
      </c>
      <c r="G11" s="116" t="s">
        <v>80</v>
      </c>
      <c r="H11" s="116"/>
      <c r="I11" s="116"/>
      <c r="J11" s="116" t="s">
        <v>81</v>
      </c>
      <c r="K11" s="116"/>
    </row>
    <row r="12" spans="1:11" ht="30" x14ac:dyDescent="0.15">
      <c r="A12" s="1"/>
      <c r="B12" s="64" t="s">
        <v>82</v>
      </c>
      <c r="C12" s="116" t="s">
        <v>83</v>
      </c>
      <c r="D12" s="116"/>
      <c r="E12" s="64" t="s">
        <v>84</v>
      </c>
      <c r="F12" s="64" t="s">
        <v>85</v>
      </c>
      <c r="G12" s="116" t="s">
        <v>86</v>
      </c>
      <c r="H12" s="116"/>
      <c r="I12" s="116"/>
      <c r="J12" s="116" t="s">
        <v>87</v>
      </c>
      <c r="K12" s="116"/>
    </row>
    <row r="13" spans="1:11" ht="60" customHeight="1" x14ac:dyDescent="0.15">
      <c r="A13" s="45"/>
      <c r="B13" s="69" t="s">
        <v>44</v>
      </c>
      <c r="C13" s="114" t="s">
        <v>95</v>
      </c>
      <c r="D13" s="114"/>
      <c r="E13" s="112">
        <v>0.97989999999999999</v>
      </c>
      <c r="F13" s="68" t="s">
        <v>47</v>
      </c>
      <c r="G13" s="115" t="s">
        <v>48</v>
      </c>
      <c r="H13" s="115"/>
      <c r="I13" s="115"/>
      <c r="J13" s="113"/>
      <c r="K13" s="113"/>
    </row>
    <row r="14" spans="1:11" ht="71.25" customHeight="1" x14ac:dyDescent="0.15">
      <c r="A14" s="1"/>
      <c r="B14" s="69" t="s">
        <v>39</v>
      </c>
      <c r="C14" s="114" t="s">
        <v>96</v>
      </c>
      <c r="D14" s="114"/>
      <c r="E14" s="112">
        <v>0.62570000000000003</v>
      </c>
      <c r="F14" s="68" t="s">
        <v>7</v>
      </c>
      <c r="G14" s="115" t="s">
        <v>52</v>
      </c>
      <c r="H14" s="115"/>
      <c r="I14" s="115"/>
      <c r="J14" s="113"/>
      <c r="K14" s="113"/>
    </row>
    <row r="15" spans="1:11" x14ac:dyDescent="0.15">
      <c r="A15" s="1"/>
      <c r="B15" s="1"/>
      <c r="C15" s="1"/>
      <c r="D15" s="1"/>
      <c r="E15" s="1"/>
      <c r="F15" s="1"/>
      <c r="G15" s="1"/>
      <c r="H15" s="1"/>
      <c r="I15" s="1"/>
      <c r="J15" s="1"/>
      <c r="K15" s="1"/>
    </row>
    <row r="16" spans="1:11" ht="16.5" x14ac:dyDescent="0.15">
      <c r="A16" s="5" t="s">
        <v>9</v>
      </c>
      <c r="B16" s="5"/>
      <c r="C16" s="1"/>
      <c r="D16" s="1"/>
      <c r="E16" s="1"/>
      <c r="F16" s="1"/>
      <c r="G16" s="1"/>
      <c r="H16" s="1"/>
      <c r="I16" s="1"/>
      <c r="J16" s="1"/>
      <c r="K16" s="1"/>
    </row>
    <row r="17" spans="1:11" ht="17.25" thickBot="1" x14ac:dyDescent="0.2">
      <c r="A17" s="1"/>
      <c r="B17" s="120" t="s">
        <v>10</v>
      </c>
      <c r="C17" s="120"/>
      <c r="D17" s="9" t="s">
        <v>1</v>
      </c>
      <c r="E17" s="1"/>
      <c r="F17" s="1"/>
      <c r="G17" s="1"/>
      <c r="H17" s="1"/>
      <c r="I17" s="1"/>
      <c r="J17" s="1"/>
      <c r="K17" s="1"/>
    </row>
    <row r="18" spans="1:11" ht="19.5" thickBot="1" x14ac:dyDescent="0.2">
      <c r="A18" s="1"/>
      <c r="B18" s="118">
        <f>'MPS(calc_process)'!G6</f>
        <v>0</v>
      </c>
      <c r="C18" s="119"/>
      <c r="D18" s="70" t="s">
        <v>11</v>
      </c>
      <c r="E18" s="1"/>
      <c r="F18" s="1"/>
      <c r="G18" s="1"/>
      <c r="H18" s="1"/>
      <c r="I18" s="1"/>
      <c r="J18" s="1"/>
      <c r="K18" s="1"/>
    </row>
    <row r="19" spans="1:11" ht="14.25" x14ac:dyDescent="0.15">
      <c r="A19" s="1"/>
      <c r="B19" s="6"/>
      <c r="C19" s="6"/>
      <c r="D19" s="1"/>
      <c r="E19" s="1"/>
      <c r="F19" s="7"/>
      <c r="G19" s="7"/>
      <c r="H19" s="1"/>
      <c r="I19" s="1"/>
      <c r="J19" s="1"/>
      <c r="K19" s="1"/>
    </row>
    <row r="20" spans="1:11" ht="15" x14ac:dyDescent="0.15">
      <c r="A20" s="3" t="s">
        <v>12</v>
      </c>
      <c r="B20" s="1"/>
      <c r="C20" s="1"/>
      <c r="D20" s="1"/>
      <c r="E20" s="1"/>
      <c r="F20" s="1"/>
      <c r="G20" s="1"/>
      <c r="H20" s="1"/>
      <c r="I20" s="1"/>
      <c r="J20" s="1"/>
      <c r="K20" s="1"/>
    </row>
    <row r="21" spans="1:11" ht="14.25" x14ac:dyDescent="0.15">
      <c r="A21" s="1"/>
      <c r="B21" s="2" t="s">
        <v>13</v>
      </c>
      <c r="C21" s="117" t="s">
        <v>14</v>
      </c>
      <c r="D21" s="117"/>
      <c r="E21" s="117"/>
      <c r="F21" s="117"/>
      <c r="G21" s="117"/>
      <c r="H21" s="117"/>
      <c r="I21" s="117"/>
      <c r="J21" s="8"/>
      <c r="K21" s="1"/>
    </row>
    <row r="22" spans="1:11" ht="14.25" x14ac:dyDescent="0.15">
      <c r="A22" s="1"/>
      <c r="B22" s="2" t="s">
        <v>15</v>
      </c>
      <c r="C22" s="117" t="s">
        <v>16</v>
      </c>
      <c r="D22" s="117"/>
      <c r="E22" s="117"/>
      <c r="F22" s="117"/>
      <c r="G22" s="117"/>
      <c r="H22" s="117"/>
      <c r="I22" s="117"/>
      <c r="J22" s="8"/>
      <c r="K22" s="1"/>
    </row>
    <row r="23" spans="1:11" ht="14.25" x14ac:dyDescent="0.15">
      <c r="A23" s="1"/>
      <c r="B23" s="2" t="s">
        <v>4</v>
      </c>
      <c r="C23" s="117" t="s">
        <v>17</v>
      </c>
      <c r="D23" s="117"/>
      <c r="E23" s="117"/>
      <c r="F23" s="117"/>
      <c r="G23" s="117"/>
      <c r="H23" s="117"/>
      <c r="I23" s="117"/>
      <c r="J23" s="8"/>
      <c r="K23" s="1"/>
    </row>
  </sheetData>
  <mergeCells count="17">
    <mergeCell ref="C22:I22"/>
    <mergeCell ref="C23:I23"/>
    <mergeCell ref="B18:C18"/>
    <mergeCell ref="C21:I21"/>
    <mergeCell ref="B17:C17"/>
    <mergeCell ref="J14:K14"/>
    <mergeCell ref="C14:D14"/>
    <mergeCell ref="G14:I14"/>
    <mergeCell ref="C11:D11"/>
    <mergeCell ref="C12:D12"/>
    <mergeCell ref="J11:K11"/>
    <mergeCell ref="J12:K12"/>
    <mergeCell ref="G11:I11"/>
    <mergeCell ref="G12:I12"/>
    <mergeCell ref="J13:K13"/>
    <mergeCell ref="C13:D13"/>
    <mergeCell ref="G13:I13"/>
  </mergeCells>
  <phoneticPr fontId="10"/>
  <pageMargins left="0.7" right="0.7" top="0.75" bottom="0.75" header="0.3" footer="0.3"/>
  <pageSetup paperSize="8" scale="70" orientation="portrait" r:id="rId1"/>
  <headerFooter>
    <oddFooter>&amp;C&amp;"ＭＳ Ｐゴシック,標準"Ⅲ&amp;"Times New Roman,標準"-32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8"/>
  <sheetViews>
    <sheetView zoomScale="90" zoomScaleNormal="90" workbookViewId="0">
      <selection activeCell="H32" sqref="H32"/>
    </sheetView>
  </sheetViews>
  <sheetFormatPr defaultRowHeight="13.5" x14ac:dyDescent="0.15"/>
  <cols>
    <col min="1" max="1" width="3" customWidth="1"/>
    <col min="4" max="4" width="9" customWidth="1"/>
    <col min="5" max="5" width="62.25" customWidth="1"/>
    <col min="6" max="6" width="9.875" bestFit="1" customWidth="1"/>
    <col min="7" max="7" width="12.375" bestFit="1" customWidth="1"/>
    <col min="8" max="8" width="10.375" bestFit="1" customWidth="1"/>
    <col min="9" max="9" width="13.875" customWidth="1"/>
  </cols>
  <sheetData>
    <row r="1" spans="1:11" ht="14.25" x14ac:dyDescent="0.15">
      <c r="A1" s="13"/>
      <c r="B1" s="13"/>
      <c r="C1" s="13"/>
      <c r="D1" s="13"/>
      <c r="E1" s="13"/>
      <c r="F1" s="13"/>
      <c r="G1" s="13"/>
      <c r="H1" s="13"/>
      <c r="I1" s="61" t="s">
        <v>54</v>
      </c>
      <c r="J1" s="13"/>
      <c r="K1" s="13"/>
    </row>
    <row r="2" spans="1:11" s="71" customFormat="1" ht="27.75" customHeight="1" x14ac:dyDescent="0.15">
      <c r="A2" s="123" t="s">
        <v>88</v>
      </c>
      <c r="B2" s="123"/>
      <c r="C2" s="123"/>
      <c r="D2" s="123"/>
      <c r="E2" s="123"/>
      <c r="F2" s="123"/>
      <c r="G2" s="123"/>
      <c r="H2" s="123"/>
      <c r="I2" s="123"/>
    </row>
    <row r="3" spans="1:11" s="71" customFormat="1" ht="18" customHeight="1" x14ac:dyDescent="0.15">
      <c r="A3" s="128" t="s">
        <v>89</v>
      </c>
      <c r="B3" s="128"/>
      <c r="C3" s="128"/>
      <c r="D3" s="128"/>
      <c r="E3" s="128"/>
      <c r="F3" s="128"/>
      <c r="G3" s="128"/>
      <c r="H3" s="128"/>
      <c r="I3" s="128"/>
    </row>
    <row r="4" spans="1:11" x14ac:dyDescent="0.15">
      <c r="A4" s="13"/>
      <c r="B4" s="13"/>
      <c r="C4" s="13"/>
      <c r="D4" s="13"/>
      <c r="E4" s="13"/>
      <c r="F4" s="13"/>
      <c r="G4" s="13"/>
      <c r="H4" s="13"/>
      <c r="I4" s="13"/>
      <c r="J4" s="13"/>
      <c r="K4" s="13"/>
    </row>
    <row r="5" spans="1:11" ht="15.75" thickBot="1" x14ac:dyDescent="0.2">
      <c r="A5" s="83" t="s">
        <v>18</v>
      </c>
      <c r="B5" s="84"/>
      <c r="C5" s="84"/>
      <c r="D5" s="84"/>
      <c r="E5" s="85"/>
      <c r="F5" s="86" t="s">
        <v>19</v>
      </c>
      <c r="G5" s="87" t="s">
        <v>20</v>
      </c>
      <c r="H5" s="87" t="s">
        <v>1</v>
      </c>
      <c r="I5" s="88" t="s">
        <v>21</v>
      </c>
      <c r="J5" s="13"/>
      <c r="K5" s="13"/>
    </row>
    <row r="6" spans="1:11" ht="19.5" thickBot="1" x14ac:dyDescent="0.2">
      <c r="A6" s="106"/>
      <c r="B6" s="30" t="s">
        <v>22</v>
      </c>
      <c r="C6" s="30"/>
      <c r="D6" s="31"/>
      <c r="E6" s="32"/>
      <c r="F6" s="22"/>
      <c r="G6" s="43">
        <f>G10-G16</f>
        <v>0</v>
      </c>
      <c r="H6" s="19" t="s">
        <v>24</v>
      </c>
      <c r="I6" s="55" t="s">
        <v>34</v>
      </c>
      <c r="J6" s="13"/>
      <c r="K6" s="13"/>
    </row>
    <row r="7" spans="1:11" ht="15" x14ac:dyDescent="0.15">
      <c r="A7" s="89" t="s">
        <v>25</v>
      </c>
      <c r="B7" s="90"/>
      <c r="C7" s="91"/>
      <c r="D7" s="92"/>
      <c r="E7" s="93"/>
      <c r="F7" s="94"/>
      <c r="G7" s="95"/>
      <c r="H7" s="94"/>
      <c r="I7" s="96"/>
      <c r="J7" s="23"/>
      <c r="K7" s="23"/>
    </row>
    <row r="8" spans="1:11" ht="19.5" customHeight="1" x14ac:dyDescent="0.15">
      <c r="A8" s="107"/>
      <c r="B8" s="125" t="s">
        <v>42</v>
      </c>
      <c r="C8" s="126"/>
      <c r="D8" s="126"/>
      <c r="E8" s="127"/>
      <c r="F8" s="20"/>
      <c r="G8" s="60" t="s">
        <v>40</v>
      </c>
      <c r="H8" s="46" t="s">
        <v>8</v>
      </c>
      <c r="I8" s="56" t="s">
        <v>40</v>
      </c>
      <c r="J8" s="13"/>
      <c r="K8" s="13"/>
    </row>
    <row r="9" spans="1:11" ht="15.75" thickBot="1" x14ac:dyDescent="0.2">
      <c r="A9" s="89" t="s">
        <v>26</v>
      </c>
      <c r="B9" s="97"/>
      <c r="C9" s="98"/>
      <c r="D9" s="99"/>
      <c r="E9" s="99"/>
      <c r="F9" s="99"/>
      <c r="G9" s="100"/>
      <c r="H9" s="99"/>
      <c r="I9" s="101"/>
      <c r="J9" s="13"/>
      <c r="K9" s="13"/>
    </row>
    <row r="10" spans="1:11" ht="19.5" thickBot="1" x14ac:dyDescent="0.2">
      <c r="A10" s="108"/>
      <c r="B10" s="33" t="s">
        <v>27</v>
      </c>
      <c r="C10" s="34"/>
      <c r="D10" s="35"/>
      <c r="E10" s="35"/>
      <c r="F10" s="42"/>
      <c r="G10" s="44">
        <f>G13*(1/G14-1)*G12</f>
        <v>0</v>
      </c>
      <c r="H10" s="19" t="s">
        <v>24</v>
      </c>
      <c r="I10" s="57" t="s">
        <v>35</v>
      </c>
      <c r="J10" s="13"/>
      <c r="K10" s="13"/>
    </row>
    <row r="11" spans="1:11" ht="14.25" x14ac:dyDescent="0.15">
      <c r="A11" s="108"/>
      <c r="B11" s="36"/>
      <c r="C11" s="72" t="s">
        <v>28</v>
      </c>
      <c r="D11" s="73"/>
      <c r="E11" s="74"/>
      <c r="F11" s="21"/>
      <c r="G11" s="29"/>
      <c r="H11" s="25"/>
      <c r="I11" s="58"/>
      <c r="J11" s="13"/>
      <c r="K11" s="13"/>
    </row>
    <row r="12" spans="1:11" ht="18.75" x14ac:dyDescent="0.15">
      <c r="A12" s="108"/>
      <c r="B12" s="36"/>
      <c r="C12" s="124"/>
      <c r="D12" s="73" t="s">
        <v>97</v>
      </c>
      <c r="E12" s="70"/>
      <c r="F12" s="20" t="s">
        <v>29</v>
      </c>
      <c r="G12" s="47">
        <f>'MPS(input)'!E14</f>
        <v>0.62570000000000003</v>
      </c>
      <c r="H12" s="46" t="s">
        <v>7</v>
      </c>
      <c r="I12" s="58" t="s">
        <v>36</v>
      </c>
      <c r="J12" s="13"/>
      <c r="K12" s="13"/>
    </row>
    <row r="13" spans="1:11" ht="18.75" x14ac:dyDescent="0.15">
      <c r="A13" s="108"/>
      <c r="B13" s="36"/>
      <c r="C13" s="124"/>
      <c r="D13" s="121" t="s">
        <v>92</v>
      </c>
      <c r="E13" s="122"/>
      <c r="F13" s="26" t="s">
        <v>29</v>
      </c>
      <c r="G13" s="47">
        <f>'MPS(input)'!E8</f>
        <v>0</v>
      </c>
      <c r="H13" s="46" t="s">
        <v>3</v>
      </c>
      <c r="I13" s="59" t="s">
        <v>50</v>
      </c>
      <c r="J13" s="13"/>
      <c r="K13" s="13"/>
    </row>
    <row r="14" spans="1:11" ht="15.75" x14ac:dyDescent="0.15">
      <c r="A14" s="108"/>
      <c r="B14" s="49"/>
      <c r="C14" s="124"/>
      <c r="D14" s="73" t="s">
        <v>94</v>
      </c>
      <c r="E14" s="70"/>
      <c r="F14" s="48" t="s">
        <v>23</v>
      </c>
      <c r="G14" s="47">
        <f>'MPS(input)'!E13</f>
        <v>0.97989999999999999</v>
      </c>
      <c r="H14" s="46" t="s">
        <v>8</v>
      </c>
      <c r="I14" s="59" t="s">
        <v>49</v>
      </c>
      <c r="J14" s="45"/>
      <c r="K14" s="45"/>
    </row>
    <row r="15" spans="1:11" ht="15.75" thickBot="1" x14ac:dyDescent="0.2">
      <c r="A15" s="89" t="s">
        <v>30</v>
      </c>
      <c r="B15" s="102"/>
      <c r="C15" s="102"/>
      <c r="D15" s="102"/>
      <c r="E15" s="103"/>
      <c r="F15" s="104"/>
      <c r="G15" s="100"/>
      <c r="H15" s="104"/>
      <c r="I15" s="105"/>
    </row>
    <row r="16" spans="1:11" ht="19.5" thickBot="1" x14ac:dyDescent="0.2">
      <c r="A16" s="107"/>
      <c r="B16" s="37" t="s">
        <v>31</v>
      </c>
      <c r="C16" s="37"/>
      <c r="D16" s="37"/>
      <c r="E16" s="38"/>
      <c r="F16" s="28"/>
      <c r="G16" s="44">
        <f>(G19-G20)*G18</f>
        <v>0</v>
      </c>
      <c r="H16" s="27" t="s">
        <v>11</v>
      </c>
      <c r="I16" s="58" t="s">
        <v>37</v>
      </c>
    </row>
    <row r="17" spans="1:9" ht="14.25" x14ac:dyDescent="0.15">
      <c r="A17" s="107"/>
      <c r="B17" s="39"/>
      <c r="C17" s="75" t="s">
        <v>32</v>
      </c>
      <c r="D17" s="73"/>
      <c r="E17" s="70"/>
      <c r="F17" s="25"/>
      <c r="G17" s="29"/>
      <c r="H17" s="27"/>
      <c r="I17" s="58"/>
    </row>
    <row r="18" spans="1:9" ht="18.75" x14ac:dyDescent="0.15">
      <c r="A18" s="107"/>
      <c r="B18" s="39"/>
      <c r="C18" s="76"/>
      <c r="D18" s="73" t="s">
        <v>98</v>
      </c>
      <c r="E18" s="70"/>
      <c r="F18" s="20" t="s">
        <v>29</v>
      </c>
      <c r="G18" s="47">
        <f>'MPS(input)'!E14</f>
        <v>0.62570000000000003</v>
      </c>
      <c r="H18" s="46" t="s">
        <v>7</v>
      </c>
      <c r="I18" s="58" t="s">
        <v>36</v>
      </c>
    </row>
    <row r="19" spans="1:9" ht="18.75" x14ac:dyDescent="0.15">
      <c r="A19" s="107"/>
      <c r="B19" s="50"/>
      <c r="C19" s="76"/>
      <c r="D19" s="121" t="s">
        <v>90</v>
      </c>
      <c r="E19" s="122"/>
      <c r="F19" s="51" t="s">
        <v>29</v>
      </c>
      <c r="G19" s="78">
        <f>'MPS(input)'!E7</f>
        <v>0</v>
      </c>
      <c r="H19" s="51" t="s">
        <v>3</v>
      </c>
      <c r="I19" s="59" t="s">
        <v>51</v>
      </c>
    </row>
    <row r="20" spans="1:9" ht="18.75" x14ac:dyDescent="0.15">
      <c r="A20" s="109"/>
      <c r="B20" s="40"/>
      <c r="C20" s="77"/>
      <c r="D20" s="121" t="s">
        <v>92</v>
      </c>
      <c r="E20" s="122"/>
      <c r="F20" s="41" t="s">
        <v>29</v>
      </c>
      <c r="G20" s="78">
        <f>'MPS(input)'!E8</f>
        <v>0</v>
      </c>
      <c r="H20" s="51" t="s">
        <v>3</v>
      </c>
      <c r="I20" s="59" t="s">
        <v>50</v>
      </c>
    </row>
    <row r="21" spans="1:9" ht="14.25" x14ac:dyDescent="0.15">
      <c r="A21" s="14"/>
      <c r="B21" s="14"/>
      <c r="C21" s="14"/>
      <c r="D21" s="14"/>
      <c r="E21" s="14"/>
      <c r="F21" s="18"/>
      <c r="G21" s="17"/>
      <c r="H21" s="17"/>
      <c r="I21" s="15"/>
    </row>
    <row r="22" spans="1:9" ht="14.25" x14ac:dyDescent="0.15">
      <c r="A22" s="13"/>
      <c r="B22" s="13"/>
      <c r="C22" s="13"/>
      <c r="D22" s="13"/>
      <c r="E22" s="14" t="s">
        <v>41</v>
      </c>
      <c r="F22" s="16"/>
      <c r="G22" s="13"/>
      <c r="H22" s="13"/>
      <c r="I22" s="13"/>
    </row>
    <row r="23" spans="1:9" ht="18.75" x14ac:dyDescent="0.15">
      <c r="A23" s="13"/>
      <c r="B23" s="13"/>
      <c r="C23" s="13"/>
      <c r="D23" s="13"/>
      <c r="E23" s="110" t="s">
        <v>44</v>
      </c>
      <c r="F23" s="111">
        <v>0.97989999999999999</v>
      </c>
      <c r="G23" s="81" t="s">
        <v>8</v>
      </c>
      <c r="H23" s="13"/>
      <c r="I23" s="13"/>
    </row>
    <row r="24" spans="1:9" ht="14.25" x14ac:dyDescent="0.15">
      <c r="A24" s="13"/>
      <c r="B24" s="13"/>
      <c r="C24" s="13"/>
      <c r="D24" s="13"/>
      <c r="E24" s="79"/>
      <c r="F24" s="82"/>
      <c r="G24" s="81" t="s">
        <v>8</v>
      </c>
      <c r="H24" s="14"/>
      <c r="I24" s="13"/>
    </row>
    <row r="25" spans="1:9" ht="14.25" x14ac:dyDescent="0.15">
      <c r="A25" s="13"/>
      <c r="B25" s="13"/>
      <c r="C25" s="13"/>
      <c r="D25" s="13"/>
      <c r="E25" s="79"/>
      <c r="F25" s="80"/>
      <c r="G25" s="81" t="s">
        <v>8</v>
      </c>
      <c r="H25" s="14"/>
      <c r="I25" s="13"/>
    </row>
    <row r="26" spans="1:9" ht="14.25" x14ac:dyDescent="0.15">
      <c r="A26" s="13"/>
      <c r="B26" s="13"/>
      <c r="C26" s="13"/>
      <c r="D26" s="13"/>
      <c r="E26" s="79"/>
      <c r="F26" s="80"/>
      <c r="G26" s="81" t="s">
        <v>8</v>
      </c>
      <c r="H26" s="14"/>
      <c r="I26" s="13"/>
    </row>
    <row r="27" spans="1:9" ht="14.25" x14ac:dyDescent="0.15">
      <c r="E27" s="79"/>
      <c r="F27" s="80"/>
      <c r="G27" s="81" t="s">
        <v>8</v>
      </c>
      <c r="H27" s="14"/>
    </row>
    <row r="28" spans="1:9" ht="14.25" x14ac:dyDescent="0.15">
      <c r="E28" s="14"/>
      <c r="F28" s="24"/>
      <c r="G28" s="15"/>
      <c r="H28" s="14"/>
    </row>
  </sheetData>
  <mergeCells count="7">
    <mergeCell ref="D19:E19"/>
    <mergeCell ref="D20:E20"/>
    <mergeCell ref="A2:I2"/>
    <mergeCell ref="C12:C14"/>
    <mergeCell ref="B8:E8"/>
    <mergeCell ref="A3:I3"/>
    <mergeCell ref="D13:E13"/>
  </mergeCells>
  <phoneticPr fontId="10"/>
  <pageMargins left="0.70866141732283472" right="0.70866141732283472" top="0.74803149606299213" bottom="0.74803149606299213" header="0.31496062992125984" footer="0.31496062992125984"/>
  <pageSetup paperSize="9" scale="96" orientation="landscape" r:id="rId1"/>
  <headerFooter>
    <oddFooter>&amp;C&amp;"ＭＳ Ｐゴシック,標準"Ⅲ&amp;"Times New Roman,標準"-33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1FBF39-5E41-451A-9E1D-9DF9CEEE9BE0}"/>
</file>

<file path=customXml/itemProps2.xml><?xml version="1.0" encoding="utf-8"?>
<ds:datastoreItem xmlns:ds="http://schemas.openxmlformats.org/officeDocument/2006/customXml" ds:itemID="{46AF11B2-B250-4900-A1CE-30F31889A77C}"/>
</file>

<file path=customXml/itemProps3.xml><?xml version="1.0" encoding="utf-8"?>
<ds:datastoreItem xmlns:ds="http://schemas.openxmlformats.org/officeDocument/2006/customXml" ds:itemID="{C86CD40C-2633-4B0E-8DB2-1D7FD45D4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MPS(input)</vt:lpstr>
      <vt:lpstr>MPS(calc_process)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2015-02-23T18:36:55Z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