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505" yWindow="0" windowWidth="25605" windowHeight="16065" tabRatio="587"/>
  </bookViews>
  <sheets>
    <sheet name="PMS(input)" sheetId="30" r:id="rId1"/>
    <sheet name="PMS(calc_process)" sheetId="31" r:id="rId2"/>
  </sheets>
  <externalReferences>
    <externalReference r:id="rId3"/>
  </externalReferences>
  <definedNames>
    <definedName name="a">#REF!</definedName>
    <definedName name="aa">#REF!</definedName>
    <definedName name="b">#REF!</definedName>
    <definedName name="_xlnm.Print_Area" localSheetId="1">'PMS(calc_process)'!$A$1:$I$27</definedName>
    <definedName name="_xlnm.Print_Area" localSheetId="0">'PMS(input)'!$A$1:$K$25</definedName>
    <definedName name="v">'PMS(calc_process)'!#REF!</definedName>
    <definedName name="w">'[1]1-1_Exist_default_input'!#REF!</definedName>
    <definedName name="x">#REF!</definedName>
    <definedName name="z">#REF!</definedName>
    <definedName name="化石燃料種別1">'PMS(calc_process)'!$E$17:$E$20</definedName>
    <definedName name="化石燃料種別2">#REF!</definedName>
    <definedName name="化石燃料種別3">#REF!</definedName>
    <definedName name="係数種別1">'PMS(calc_process)'!#REF!</definedName>
    <definedName name="係数種別2">#REF!</definedName>
    <definedName name="係数種別3">#REF!</definedName>
    <definedName name="種別">'[1]1-2_Exist_default_result'!$C$22:$C$23</definedName>
    <definedName name="種類">'[1]1-1_Exist_default_input'!#REF!</definedName>
    <definedName name="植物種別1">'PMS(calc_process)'!#REF!</definedName>
    <definedName name="植物種別3">#REF!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12" i="31" l="1"/>
  <c r="G11" i="31"/>
  <c r="G10" i="31"/>
  <c r="G6" i="31" s="1"/>
  <c r="B20" i="30" s="1"/>
  <c r="I1" i="31"/>
</calcChain>
</file>

<file path=xl/sharedStrings.xml><?xml version="1.0" encoding="utf-8"?>
<sst xmlns="http://schemas.openxmlformats.org/spreadsheetml/2006/main" count="96" uniqueCount="76">
  <si>
    <r>
      <t>PE</t>
    </r>
    <r>
      <rPr>
        <vertAlign val="subscript"/>
        <sz val="11"/>
        <color indexed="8"/>
        <rFont val="Arial"/>
        <family val="2"/>
      </rPr>
      <t>y</t>
    </r>
    <phoneticPr fontId="2"/>
  </si>
  <si>
    <r>
      <t>RE</t>
    </r>
    <r>
      <rPr>
        <vertAlign val="subscript"/>
        <sz val="11"/>
        <color indexed="8"/>
        <rFont val="Arial"/>
        <family val="2"/>
      </rPr>
      <t>y</t>
    </r>
    <phoneticPr fontId="2"/>
  </si>
  <si>
    <r>
      <t>tCO</t>
    </r>
    <r>
      <rPr>
        <vertAlign val="subscript"/>
        <sz val="11"/>
        <color indexed="8"/>
        <rFont val="Arial"/>
        <family val="2"/>
      </rPr>
      <t>2</t>
    </r>
    <r>
      <rPr>
        <sz val="11"/>
        <color indexed="8"/>
        <rFont val="Arial"/>
        <family val="2"/>
      </rPr>
      <t>/y</t>
    </r>
    <phoneticPr fontId="2"/>
  </si>
  <si>
    <r>
      <t>ER</t>
    </r>
    <r>
      <rPr>
        <vertAlign val="subscript"/>
        <sz val="11"/>
        <color indexed="8"/>
        <rFont val="Arial"/>
        <family val="2"/>
      </rPr>
      <t>y</t>
    </r>
    <phoneticPr fontId="2"/>
  </si>
  <si>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</si>
  <si>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</si>
  <si>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</si>
  <si>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</si>
  <si>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</si>
  <si>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</si>
  <si>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</si>
  <si>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</si>
  <si>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</si>
  <si>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Emission reductions during the period of year y</t>
    <phoneticPr fontId="2"/>
  </si>
  <si>
    <t>Reference emissions during the period of year y</t>
    <phoneticPr fontId="2"/>
  </si>
  <si>
    <t>Project emissions during the period of year y</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</si>
  <si>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</si>
  <si>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</si>
  <si>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</si>
  <si>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</si>
  <si>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</si>
  <si>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</si>
  <si>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</si>
  <si>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</si>
  <si>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</si>
  <si>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</si>
  <si>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</si>
  <si>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</si>
  <si>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</si>
  <si>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</si>
  <si>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</si>
  <si>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</si>
  <si>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</si>
  <si>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</si>
  <si>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</si>
  <si>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</si>
  <si>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</si>
  <si>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</si>
  <si>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</si>
  <si>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</si>
  <si>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</si>
  <si>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</si>
  <si>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</si>
  <si>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</si>
  <si>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</si>
  <si>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</si>
  <si>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</si>
  <si>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r>
      <t>tCO</t>
    </r>
    <r>
      <rPr>
        <vertAlign val="subscript"/>
        <sz val="14"/>
        <color indexed="8"/>
        <rFont val="Arial"/>
        <family val="2"/>
      </rPr>
      <t>2</t>
    </r>
    <r>
      <rPr>
        <sz val="14"/>
        <color indexed="8"/>
        <rFont val="Arial"/>
        <family val="2"/>
      </rPr>
      <t>/y</t>
    </r>
    <phoneticPr fontId="2"/>
  </si>
  <si>
    <t xml:space="preserve">[Attachment to Proposed Methodology Form]  </t>
    <phoneticPr fontId="2"/>
  </si>
  <si>
    <t>JCM_ID_F_PMS_ver01.0</t>
    <phoneticPr fontId="2"/>
  </si>
  <si>
    <r>
      <t xml:space="preserve">JCM Proposed Methodology Spreadsheet Form (input sheet) </t>
    </r>
    <r>
      <rPr>
        <b/>
        <sz val="12"/>
        <color indexed="9"/>
        <rFont val="Arial"/>
        <family val="2"/>
      </rPr>
      <t xml:space="preserve">[Attachment to Proposed Methodology Form]  </t>
    </r>
    <phoneticPr fontId="2"/>
  </si>
  <si>
    <t>JCM Proposed Methodology Spreadsheet Form (Calculation Process Sheet)</t>
    <phoneticPr fontId="2"/>
  </si>
  <si>
    <t>EGy</t>
    <phoneticPr fontId="2"/>
  </si>
  <si>
    <t>MWh/y</t>
    <phoneticPr fontId="2"/>
  </si>
  <si>
    <t>Option B and Option C</t>
    <phoneticPr fontId="2"/>
  </si>
  <si>
    <t>Continuous and monthly</t>
    <phoneticPr fontId="2"/>
  </si>
  <si>
    <t>EFgrid</t>
    <phoneticPr fontId="2"/>
  </si>
  <si>
    <t>tCO2/MWh</t>
    <phoneticPr fontId="2"/>
  </si>
  <si>
    <t>EGy</t>
    <phoneticPr fontId="2"/>
  </si>
  <si>
    <t>MWh/year</t>
    <phoneticPr fontId="2"/>
  </si>
  <si>
    <t>The quantity of net electricity generated by the project which is supplied to the grid in year y</t>
  </si>
  <si>
    <t>Electricity</t>
    <phoneticPr fontId="2"/>
  </si>
  <si>
    <t>N/A</t>
    <phoneticPr fontId="2"/>
  </si>
  <si>
    <t xml:space="preserve">The quantity of net electricity generated by the project which is supplied to the grid in year y
</t>
    <phoneticPr fontId="2"/>
  </si>
  <si>
    <t>Monitored data and invoice for the sales of electricity</t>
    <phoneticPr fontId="2"/>
  </si>
  <si>
    <t>Option A</t>
    <phoneticPr fontId="2"/>
  </si>
  <si>
    <t>Official data published by Vietnamies government</t>
    <phoneticPr fontId="2"/>
  </si>
  <si>
    <t>The latest value available at the time when validation/verification is conducted shall be applied. The value is sourced from "Emission Factors of Electricity Interconnection Systems", published by National Committee on Clean Development Mechanism Indonesian DNA for CDM, if it is not applied, the project shall be instructed by Indonesa JCM secretariat.</t>
    <phoneticPr fontId="2"/>
  </si>
  <si>
    <t>Timely</t>
    <phoneticPr fontId="2"/>
  </si>
  <si>
    <t>Check it at the time of GHG emission calcuration.</t>
    <phoneticPr fontId="2"/>
  </si>
  <si>
    <t>CO2 emission factor for the regional grid in Indonesia which is connected by the project.</t>
    <phoneticPr fontId="2"/>
  </si>
  <si>
    <t>CO2 emission factor for the regional grid in Indonesia which is connected by the project</t>
    <phoneticPr fontId="2"/>
  </si>
  <si>
    <t>EFgrid</t>
    <phoneticPr fontId="2"/>
  </si>
  <si>
    <t>N/A</t>
    <phoneticPr fontId="2"/>
  </si>
  <si>
    <t>N/A</t>
    <phoneticPr fontId="2"/>
  </si>
  <si>
    <r>
      <rPr>
        <sz val="14"/>
        <color indexed="10"/>
        <rFont val="ＭＳ Ｐゴシック"/>
        <family val="2"/>
        <charset val="128"/>
      </rPr>
      <t xml:space="preserve">・ </t>
    </r>
    <r>
      <rPr>
        <sz val="14"/>
        <color indexed="10"/>
        <rFont val="Arial"/>
        <family val="2"/>
      </rPr>
      <t xml:space="preserve">The data is coninuously monitored by an electrical power meter which is certified in compliance with national or international standards on technical specification of electrical power meter.
</t>
    </r>
    <r>
      <rPr>
        <sz val="14"/>
        <color indexed="10"/>
        <rFont val="ＭＳ Ｐゴシック"/>
        <family val="2"/>
        <charset val="128"/>
      </rPr>
      <t xml:space="preserve">・ </t>
    </r>
    <r>
      <rPr>
        <sz val="14"/>
        <color indexed="10"/>
        <rFont val="Arial"/>
        <family val="2"/>
      </rPr>
      <t xml:space="preserve">The data monitored is inputted automatically into a spreadsheet.
</t>
    </r>
    <r>
      <rPr>
        <sz val="14"/>
        <color indexed="10"/>
        <rFont val="ＭＳ Ｐゴシック"/>
        <family val="2"/>
        <charset val="128"/>
      </rPr>
      <t xml:space="preserve">・ </t>
    </r>
    <r>
      <rPr>
        <sz val="14"/>
        <color indexed="10"/>
        <rFont val="Arial"/>
        <family val="2"/>
      </rPr>
      <t xml:space="preserve">The electrical power meter shall be calibrated based on national or international standards, or manufacturer's specification.
 </t>
    </r>
    <r>
      <rPr>
        <sz val="14"/>
        <color indexed="10"/>
        <rFont val="ＭＳ Ｐゴシック"/>
        <family val="2"/>
        <charset val="128"/>
      </rPr>
      <t xml:space="preserve">・ </t>
    </r>
    <r>
      <rPr>
        <sz val="14"/>
        <color indexed="10"/>
        <rFont val="Arial"/>
        <family val="2"/>
      </rPr>
      <t>A receipt slip and invoice are issued monthly.</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</si>
</sst>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sz val="14"/>
      <color rgb="FFFF0000"/>
      <name val="Arial"/>
      <family val="2"/>
    </font>
    <font>
      <sz val="14"/>
      <color indexed="10"/>
      <name val="ＭＳ Ｐゴシック"/>
      <family val="2"/>
      <charset val="128"/>
    </font>
    <font>
      <u/>
      <sz val="11"/>
      <color theme="10"/>
      <name val="ＭＳ Ｐゴシック"/>
      <family val="3"/>
      <charset val="128"/>
      <scheme val="minor"/>
    </font>
    <font>
      <u/>
      <sz val="11"/>
      <color theme="11"/>
      <name val="ＭＳ Ｐゴシック"/>
      <family val="3"/>
      <charset val="128"/>
      <scheme val="minor"/>
    </font>
  </fonts>
  <fills count="9">
    <fill>
      <patternFill patternType="none"/>
    </fill>
    <fill>
      <patternFill patternType="gray125"/>
    </fill>
    <fill>
      <patternFill patternType="solid">
        <fgColor indexed="56"/>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18"/>
        <bgColor indexed="64"/>
      </patternFill>
    </fill>
    <fill>
      <patternFill patternType="solid">
        <fgColor indexed="31"/>
        <bgColor theme="6" tint="-0.249977111117893"/>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0"/>
      </left>
      <right style="medium">
        <color indexed="60"/>
      </right>
      <top style="medium">
        <color indexed="60"/>
      </top>
      <bottom style="medium">
        <color indexed="60"/>
      </bottom>
      <diagonal/>
    </border>
    <border>
      <left style="thin">
        <color indexed="23"/>
      </left>
      <right style="thin">
        <color indexed="23"/>
      </right>
      <top style="thin">
        <color indexed="23"/>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indexed="23"/>
      </right>
      <top/>
      <bottom style="thin">
        <color indexed="23"/>
      </bottom>
      <diagonal/>
    </border>
    <border>
      <left style="thin">
        <color indexed="23"/>
      </left>
      <right style="medium">
        <color auto="1"/>
      </right>
      <top style="thin">
        <color indexed="23"/>
      </top>
      <bottom style="thin">
        <color indexed="23"/>
      </bottom>
      <diagonal/>
    </border>
    <border>
      <left style="medium">
        <color auto="1"/>
      </left>
      <right/>
      <top/>
      <bottom/>
      <diagonal/>
    </border>
    <border>
      <left/>
      <right style="medium">
        <color auto="1"/>
      </right>
      <top/>
      <bottom/>
      <diagonal/>
    </border>
    <border>
      <left style="medium">
        <color auto="1"/>
      </left>
      <right style="thin">
        <color indexed="23"/>
      </right>
      <top/>
      <bottom/>
      <diagonal/>
    </border>
    <border>
      <left style="thin">
        <color indexed="23"/>
      </left>
      <right/>
      <top/>
      <bottom/>
      <diagonal/>
    </border>
    <border>
      <left/>
      <right/>
      <top style="thin">
        <color indexed="23"/>
      </top>
      <bottom style="thin">
        <color indexed="23"/>
      </bottom>
      <diagonal/>
    </border>
    <border>
      <left style="thin">
        <color auto="1"/>
      </left>
      <right/>
      <top style="thin">
        <color auto="1"/>
      </top>
      <bottom style="thin">
        <color auto="1"/>
      </bottom>
      <diagonal/>
    </border>
    <border>
      <left style="thin">
        <color indexed="23"/>
      </left>
      <right/>
      <top/>
      <bottom style="thin">
        <color indexed="23"/>
      </bottom>
      <diagonal/>
    </border>
    <border>
      <left/>
      <right style="thin">
        <color indexed="23"/>
      </right>
      <top/>
      <bottom style="thin">
        <color indexed="23"/>
      </bottom>
      <diagonal/>
    </border>
    <border>
      <left/>
      <right/>
      <top style="medium">
        <color auto="1"/>
      </top>
      <bottom style="thin">
        <color indexed="23"/>
      </bottom>
      <diagonal/>
    </border>
    <border>
      <left/>
      <right/>
      <top/>
      <bottom style="thin">
        <color indexed="23"/>
      </bottom>
      <diagonal/>
    </border>
    <border>
      <left/>
      <right style="medium">
        <color auto="1"/>
      </right>
      <top/>
      <bottom style="thin">
        <color indexed="23"/>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thin">
        <color indexed="23"/>
      </top>
      <bottom/>
      <diagonal/>
    </border>
  </borders>
  <cellStyleXfs count="6">
    <xf numFmtId="0" fontId="0" fillId="0" borderId="0">
      <alignment vertical="center"/>
    </xf>
    <xf numFmtId="38"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2" borderId="0" xfId="0" applyFont="1" applyFill="1" applyBorder="1">
      <alignment vertical="center"/>
    </xf>
    <xf numFmtId="0" fontId="3"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lignment vertical="center"/>
    </xf>
    <xf numFmtId="0" fontId="3" fillId="4" borderId="0"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3" fillId="5" borderId="3" xfId="0" applyFont="1" applyFill="1" applyBorder="1">
      <alignment vertical="center"/>
    </xf>
    <xf numFmtId="0" fontId="3" fillId="0" borderId="6" xfId="0" applyFont="1" applyBorder="1">
      <alignment vertical="center"/>
    </xf>
    <xf numFmtId="0" fontId="3" fillId="0" borderId="5" xfId="0" applyFont="1" applyBorder="1">
      <alignment vertical="center"/>
    </xf>
    <xf numFmtId="0" fontId="3" fillId="2" borderId="1" xfId="0" applyFont="1" applyFill="1" applyBorder="1">
      <alignment vertical="center"/>
    </xf>
    <xf numFmtId="0" fontId="3" fillId="2" borderId="4" xfId="0" applyFont="1" applyFill="1" applyBorder="1">
      <alignment vertical="center"/>
    </xf>
    <xf numFmtId="0" fontId="6" fillId="2" borderId="5" xfId="0" applyFont="1" applyFill="1" applyBorder="1">
      <alignment vertical="center"/>
    </xf>
    <xf numFmtId="0" fontId="6" fillId="2" borderId="3" xfId="0" applyFont="1" applyFill="1" applyBorder="1">
      <alignment vertical="center"/>
    </xf>
    <xf numFmtId="0" fontId="6" fillId="2" borderId="1" xfId="0" applyFont="1" applyFill="1" applyBorder="1">
      <alignment vertical="center"/>
    </xf>
    <xf numFmtId="0" fontId="3" fillId="5" borderId="1" xfId="0" applyFont="1" applyFill="1" applyBorder="1">
      <alignment vertical="center"/>
    </xf>
    <xf numFmtId="0" fontId="3" fillId="5" borderId="7" xfId="0" applyFont="1" applyFill="1" applyBorder="1" applyAlignment="1">
      <alignment vertical="center"/>
    </xf>
    <xf numFmtId="0" fontId="3" fillId="5" borderId="1" xfId="0" applyFont="1" applyFill="1" applyBorder="1" applyAlignment="1">
      <alignment vertical="center"/>
    </xf>
    <xf numFmtId="0" fontId="3" fillId="0" borderId="1" xfId="0" applyFont="1" applyFill="1" applyBorder="1">
      <alignment vertical="center"/>
    </xf>
    <xf numFmtId="0" fontId="6" fillId="2" borderId="8" xfId="0" applyFont="1" applyFill="1" applyBorder="1">
      <alignment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shrinkToFit="1"/>
    </xf>
    <xf numFmtId="0" fontId="3" fillId="2" borderId="11" xfId="0" applyFont="1" applyFill="1" applyBorder="1">
      <alignment vertical="center"/>
    </xf>
    <xf numFmtId="0" fontId="3" fillId="0" borderId="12" xfId="0" applyFont="1" applyFill="1" applyBorder="1" applyAlignment="1">
      <alignment horizontal="center" vertical="center"/>
    </xf>
    <xf numFmtId="0" fontId="6" fillId="2" borderId="13" xfId="0" applyFont="1" applyFill="1" applyBorder="1">
      <alignment vertical="center"/>
    </xf>
    <xf numFmtId="0" fontId="6" fillId="2" borderId="12" xfId="0" applyFont="1" applyFill="1" applyBorder="1" applyAlignment="1">
      <alignment horizontal="center" vertical="center"/>
    </xf>
    <xf numFmtId="0" fontId="3" fillId="0" borderId="12" xfId="0" applyFont="1" applyBorder="1" applyAlignment="1">
      <alignment horizontal="center" vertical="center"/>
    </xf>
    <xf numFmtId="0" fontId="3" fillId="2" borderId="13" xfId="0" applyFont="1" applyFill="1" applyBorder="1">
      <alignment vertical="center"/>
    </xf>
    <xf numFmtId="0" fontId="6" fillId="2" borderId="14" xfId="0" applyFont="1" applyFill="1" applyBorder="1" applyAlignment="1">
      <alignment horizontal="center" vertical="center"/>
    </xf>
    <xf numFmtId="0" fontId="3" fillId="2" borderId="15"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3" fillId="0" borderId="1" xfId="0" applyFont="1" applyFill="1" applyBorder="1" applyAlignment="1">
      <alignment horizontal="left" vertical="center"/>
    </xf>
    <xf numFmtId="0" fontId="3" fillId="5" borderId="16" xfId="0" applyFont="1" applyFill="1" applyBorder="1">
      <alignment vertical="center"/>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8" fillId="0" borderId="0" xfId="0" applyFont="1" applyFill="1" applyBorder="1" applyAlignment="1">
      <alignment horizontal="left" vertical="center"/>
    </xf>
    <xf numFmtId="0" fontId="3" fillId="3" borderId="18" xfId="0" applyFont="1" applyFill="1" applyBorder="1">
      <alignment vertical="center"/>
    </xf>
    <xf numFmtId="0" fontId="3" fillId="0" borderId="0" xfId="0" applyFont="1" applyAlignment="1">
      <alignment vertical="center" wrapText="1"/>
    </xf>
    <xf numFmtId="38" fontId="3" fillId="0" borderId="0" xfId="1" applyFont="1">
      <alignment vertical="center"/>
    </xf>
    <xf numFmtId="0" fontId="6" fillId="2" borderId="0" xfId="0" applyFont="1" applyFill="1" applyAlignme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6" fillId="2" borderId="0" xfId="0" applyFont="1" applyFill="1" applyAlignment="1">
      <alignment horizontal="right" vertical="center"/>
    </xf>
    <xf numFmtId="0" fontId="3" fillId="0" borderId="0" xfId="0" applyFont="1" applyAlignment="1">
      <alignment horizontal="right" vertical="center"/>
    </xf>
    <xf numFmtId="0" fontId="3" fillId="5" borderId="19" xfId="0" applyFont="1" applyFill="1" applyBorder="1">
      <alignment vertical="center"/>
    </xf>
    <xf numFmtId="0" fontId="3" fillId="5" borderId="20" xfId="0" applyFont="1" applyFill="1" applyBorder="1">
      <alignment vertical="center"/>
    </xf>
    <xf numFmtId="0" fontId="3" fillId="0" borderId="19" xfId="0" applyFont="1" applyBorder="1">
      <alignment vertical="center"/>
    </xf>
    <xf numFmtId="0" fontId="3" fillId="2" borderId="21" xfId="0" applyFont="1" applyFill="1" applyBorder="1">
      <alignment vertical="center"/>
    </xf>
    <xf numFmtId="0" fontId="6" fillId="2" borderId="21" xfId="0" applyFont="1" applyFill="1" applyBorder="1">
      <alignment vertical="center"/>
    </xf>
    <xf numFmtId="0" fontId="6" fillId="2" borderId="21" xfId="0" applyFont="1" applyFill="1" applyBorder="1" applyAlignment="1">
      <alignment horizontal="center" vertical="center"/>
    </xf>
    <xf numFmtId="0" fontId="3" fillId="5" borderId="0" xfId="0" applyFont="1" applyFill="1" applyBorder="1">
      <alignment vertical="center"/>
    </xf>
    <xf numFmtId="0" fontId="6" fillId="2" borderId="17" xfId="0" applyFont="1" applyFill="1" applyBorder="1">
      <alignment vertical="center"/>
    </xf>
    <xf numFmtId="0" fontId="3" fillId="2" borderId="17" xfId="0" applyFont="1" applyFill="1" applyBorder="1">
      <alignment vertical="center"/>
    </xf>
    <xf numFmtId="0" fontId="6" fillId="2" borderId="19" xfId="0" applyFont="1" applyFill="1" applyBorder="1">
      <alignment vertical="center"/>
    </xf>
    <xf numFmtId="0" fontId="6" fillId="2" borderId="22" xfId="0" applyFont="1" applyFill="1" applyBorder="1" applyAlignment="1">
      <alignment horizontal="center" vertical="center"/>
    </xf>
    <xf numFmtId="0" fontId="6" fillId="2" borderId="22" xfId="0" applyFont="1" applyFill="1" applyBorder="1">
      <alignment vertical="center"/>
    </xf>
    <xf numFmtId="0" fontId="6" fillId="2" borderId="23" xfId="0" applyFont="1" applyFill="1" applyBorder="1" applyAlignment="1">
      <alignment horizontal="center" vertical="center"/>
    </xf>
    <xf numFmtId="0" fontId="12" fillId="2" borderId="0" xfId="0" applyFont="1" applyFill="1" applyAlignment="1">
      <alignment vertical="center"/>
    </xf>
    <xf numFmtId="0" fontId="13" fillId="0" borderId="0" xfId="0" applyFont="1" applyFill="1" applyBorder="1">
      <alignment vertical="center"/>
    </xf>
    <xf numFmtId="0" fontId="13" fillId="0" borderId="0" xfId="0" applyFont="1">
      <alignment vertical="center"/>
    </xf>
    <xf numFmtId="0" fontId="10" fillId="7" borderId="1" xfId="0" applyFont="1" applyFill="1" applyBorder="1" applyAlignment="1">
      <alignment horizontal="center" vertical="center" wrapText="1"/>
    </xf>
    <xf numFmtId="0" fontId="16" fillId="0" borderId="1" xfId="0" applyFont="1" applyFill="1" applyBorder="1">
      <alignment vertical="center"/>
    </xf>
    <xf numFmtId="0" fontId="21" fillId="6" borderId="1" xfId="0" quotePrefix="1" applyFont="1" applyFill="1" applyBorder="1" applyAlignment="1">
      <alignment horizontal="center" vertical="center"/>
    </xf>
    <xf numFmtId="0" fontId="21" fillId="6" borderId="1" xfId="0" applyFont="1" applyFill="1" applyBorder="1">
      <alignment vertical="center"/>
    </xf>
    <xf numFmtId="0" fontId="21" fillId="6" borderId="1" xfId="0" applyFont="1" applyFill="1" applyBorder="1" applyAlignment="1">
      <alignment vertical="center" wrapText="1"/>
    </xf>
    <xf numFmtId="38" fontId="17" fillId="4" borderId="1" xfId="1" applyFont="1" applyFill="1" applyBorder="1">
      <alignment vertical="center"/>
    </xf>
    <xf numFmtId="0" fontId="17" fillId="0" borderId="1" xfId="0" applyFont="1" applyFill="1" applyBorder="1" applyAlignment="1">
      <alignment vertical="center" wrapText="1"/>
    </xf>
    <xf numFmtId="0" fontId="17" fillId="4" borderId="1" xfId="0" applyFont="1" applyFill="1" applyBorder="1" applyAlignment="1">
      <alignment vertical="center" wrapText="1"/>
    </xf>
    <xf numFmtId="38" fontId="17" fillId="4" borderId="1" xfId="1" quotePrefix="1" applyFont="1" applyFill="1" applyBorder="1" applyAlignment="1">
      <alignment vertical="center" wrapText="1"/>
    </xf>
    <xf numFmtId="0" fontId="17" fillId="0" borderId="1" xfId="0" applyFont="1" applyFill="1" applyBorder="1">
      <alignment vertical="center"/>
    </xf>
    <xf numFmtId="0" fontId="17" fillId="0" borderId="1" xfId="0" applyFont="1" applyBorder="1">
      <alignment vertical="center"/>
    </xf>
    <xf numFmtId="0" fontId="10" fillId="7" borderId="1" xfId="0" applyFont="1" applyFill="1" applyBorder="1" applyAlignment="1">
      <alignment horizontal="center" vertical="center"/>
    </xf>
    <xf numFmtId="0" fontId="18" fillId="6" borderId="5" xfId="0" applyFont="1" applyFill="1" applyBorder="1">
      <alignment vertical="center"/>
    </xf>
    <xf numFmtId="0" fontId="21" fillId="6" borderId="1" xfId="0" applyFont="1" applyFill="1" applyBorder="1" applyAlignment="1">
      <alignment vertical="center" wrapText="1"/>
    </xf>
    <xf numFmtId="0" fontId="3" fillId="0" borderId="23" xfId="0" applyFont="1" applyBorder="1" applyAlignment="1">
      <alignment horizontal="center" vertical="center"/>
    </xf>
    <xf numFmtId="38" fontId="3" fillId="0" borderId="1" xfId="0" applyNumberFormat="1" applyFont="1" applyFill="1" applyBorder="1">
      <alignment vertical="center"/>
    </xf>
    <xf numFmtId="0" fontId="10" fillId="7"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Fill="1" applyBorder="1" applyAlignment="1">
      <alignment vertical="center" wrapText="1"/>
    </xf>
    <xf numFmtId="0" fontId="10" fillId="7" borderId="24" xfId="0" applyFont="1" applyFill="1" applyBorder="1" applyAlignment="1">
      <alignment horizontal="center" vertical="center"/>
    </xf>
    <xf numFmtId="0" fontId="10" fillId="7" borderId="25" xfId="0" applyFont="1" applyFill="1" applyBorder="1" applyAlignment="1">
      <alignment horizontal="center" vertical="center"/>
    </xf>
    <xf numFmtId="38" fontId="17" fillId="4" borderId="26" xfId="1" applyFont="1" applyFill="1" applyBorder="1" applyAlignment="1">
      <alignment horizontal="right" vertical="center"/>
    </xf>
    <xf numFmtId="38" fontId="17" fillId="4" borderId="27" xfId="1" applyFont="1" applyFill="1" applyBorder="1" applyAlignment="1">
      <alignment horizontal="right" vertical="center"/>
    </xf>
    <xf numFmtId="0" fontId="21" fillId="6" borderId="1" xfId="0" applyFont="1" applyFill="1" applyBorder="1" applyAlignment="1">
      <alignment vertical="center" wrapText="1"/>
    </xf>
    <xf numFmtId="0" fontId="11" fillId="2" borderId="0" xfId="0" applyFont="1" applyFill="1" applyAlignment="1">
      <alignment vertical="center"/>
    </xf>
    <xf numFmtId="0" fontId="9" fillId="2" borderId="0" xfId="0" applyFont="1" applyFill="1" applyAlignment="1">
      <alignment horizontal="right" vertical="center"/>
    </xf>
    <xf numFmtId="0" fontId="11" fillId="2" borderId="0" xfId="0" applyFont="1" applyFill="1" applyAlignment="1">
      <alignment horizontal="right" vertical="center"/>
    </xf>
    <xf numFmtId="0" fontId="3" fillId="5" borderId="4" xfId="0" applyFont="1" applyFill="1" applyBorder="1" applyAlignment="1">
      <alignment vertical="center" wrapText="1"/>
    </xf>
    <xf numFmtId="0" fontId="0" fillId="0" borderId="17" xfId="0" applyBorder="1" applyAlignment="1">
      <alignment vertical="center" wrapText="1"/>
    </xf>
    <xf numFmtId="0" fontId="0" fillId="0" borderId="5" xfId="0" applyBorder="1" applyAlignment="1">
      <alignment vertical="center" wrapText="1"/>
    </xf>
    <xf numFmtId="0" fontId="3" fillId="6" borderId="4" xfId="0" applyFont="1" applyFill="1" applyBorder="1" applyAlignment="1">
      <alignment vertical="center" wrapText="1"/>
    </xf>
    <xf numFmtId="0" fontId="3" fillId="8" borderId="28" xfId="0" applyFont="1" applyFill="1" applyBorder="1" applyAlignment="1">
      <alignment vertical="center" wrapText="1"/>
    </xf>
    <xf numFmtId="0" fontId="0" fillId="0" borderId="28" xfId="0" applyBorder="1" applyAlignment="1">
      <alignment vertical="center" wrapText="1"/>
    </xf>
  </cellXfs>
  <cellStyles count="6">
    <cellStyle name="ハイパーリンク" xfId="2" builtinId="8" hidden="1"/>
    <cellStyle name="ハイパーリンク" xfId="4" builtinId="8" hidden="1"/>
    <cellStyle name="桁区切り" xfId="1" builtinId="6"/>
    <cellStyle name="標準" xfId="0" builtinId="0"/>
    <cellStyle name="表示済みのハイパーリンク" xfId="3" builtinId="9" hidden="1"/>
    <cellStyle name="表示済みのハイパーリンク" xfId="5"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RV&#26041;&#27861;&#35542;_&#39640;&#24615;&#33021;&#24037;&#26989;&#28809;_&#31639;&#23450;&#12484;&#12540;&#12523;_PDD&#29992;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J_summary"/>
      <sheetName val="contact_info"/>
      <sheetName val="1-1_Exist_default_input"/>
      <sheetName val="1-2_Exist_default_result"/>
      <sheetName val="2-1_Exist_spesific_input"/>
      <sheetName val="2-2_Exist_spesific_result"/>
      <sheetName val="3-1_Green_default_input"/>
      <sheetName val="3-2Green_default_result"/>
      <sheetName val="4-1_Green_spesific_input"/>
      <sheetName val="4-2_Green_spesific_result"/>
    </sheetNames>
    <sheetDataSet>
      <sheetData sheetId="0" refreshError="1"/>
      <sheetData sheetId="1" refreshError="1"/>
      <sheetData sheetId="2"/>
      <sheetData sheetId="3">
        <row r="22">
          <cell r="C22" t="str">
            <v>LPG</v>
          </cell>
        </row>
        <row r="23">
          <cell r="C23" t="str">
            <v>Natural gas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K25"/>
  <sheetViews>
    <sheetView showGridLines="0" tabSelected="1" workbookViewId="0">
      <selection activeCell="C9" sqref="C9"/>
    </sheetView>
  </sheetViews>
  <sheetFormatPr defaultColWidth="8.875" defaultRowHeight="14.25" x14ac:dyDescent="0.15"/>
  <cols>
    <col min="1" max="1" width="3.625" style="1" customWidth="1"/>
    <col min="2" max="2" width="15.625" style="1" customWidth="1"/>
    <col min="3" max="3" width="16.875" style="1" customWidth="1"/>
    <col min="4" max="4" width="32.125" style="1" customWidth="1"/>
    <col min="5" max="5" width="14.125" style="1" customWidth="1"/>
    <col min="6" max="6" width="13.125" style="1" customWidth="1"/>
    <col min="7" max="7" width="15.5" style="1" customWidth="1"/>
    <col min="8" max="8" width="21.375" style="1" customWidth="1"/>
    <col min="9" max="9" width="63.5" style="1" customWidth="1"/>
    <col min="10" max="10" width="15.625" style="1" customWidth="1"/>
    <col min="11" max="11" width="14.625" style="1" customWidth="1"/>
    <col min="12" max="16384" width="8.875" style="1"/>
  </cols>
  <sheetData>
    <row r="1" spans="1:11" ht="18" customHeight="1" x14ac:dyDescent="0.15">
      <c r="K1" s="53" t="s">
        <v>49</v>
      </c>
    </row>
    <row r="2" spans="1:11" ht="27.75" customHeight="1" x14ac:dyDescent="0.15">
      <c r="A2" s="67" t="s">
        <v>50</v>
      </c>
      <c r="B2" s="49"/>
      <c r="C2" s="49"/>
      <c r="D2" s="49"/>
      <c r="E2" s="49"/>
      <c r="F2" s="49"/>
      <c r="G2" s="49"/>
      <c r="H2" s="49"/>
      <c r="I2" s="49"/>
      <c r="J2" s="49"/>
      <c r="K2" s="52"/>
    </row>
    <row r="4" spans="1:11" ht="18.75" customHeight="1" x14ac:dyDescent="0.15">
      <c r="A4" s="68" t="s">
        <v>16</v>
      </c>
      <c r="B4" s="13"/>
    </row>
    <row r="5" spans="1:11" ht="18.75" customHeight="1" x14ac:dyDescent="0.15">
      <c r="A5" s="13"/>
      <c r="B5" s="70" t="s">
        <v>20</v>
      </c>
      <c r="C5" s="70" t="s">
        <v>21</v>
      </c>
      <c r="D5" s="70" t="s">
        <v>22</v>
      </c>
      <c r="E5" s="70" t="s">
        <v>23</v>
      </c>
      <c r="F5" s="70" t="s">
        <v>24</v>
      </c>
      <c r="G5" s="70" t="s">
        <v>25</v>
      </c>
      <c r="H5" s="70" t="s">
        <v>26</v>
      </c>
      <c r="I5" s="70" t="s">
        <v>27</v>
      </c>
      <c r="J5" s="70" t="s">
        <v>28</v>
      </c>
      <c r="K5" s="70" t="s">
        <v>29</v>
      </c>
    </row>
    <row r="6" spans="1:11" s="47" customFormat="1" ht="39" customHeight="1" x14ac:dyDescent="0.15">
      <c r="B6" s="70" t="s">
        <v>30</v>
      </c>
      <c r="C6" s="70" t="s">
        <v>31</v>
      </c>
      <c r="D6" s="70" t="s">
        <v>32</v>
      </c>
      <c r="E6" s="70" t="s">
        <v>33</v>
      </c>
      <c r="F6" s="70" t="s">
        <v>34</v>
      </c>
      <c r="G6" s="70" t="s">
        <v>35</v>
      </c>
      <c r="H6" s="70" t="s">
        <v>36</v>
      </c>
      <c r="I6" s="70" t="s">
        <v>37</v>
      </c>
      <c r="J6" s="70" t="s">
        <v>38</v>
      </c>
      <c r="K6" s="70" t="s">
        <v>39</v>
      </c>
    </row>
    <row r="7" spans="1:11" ht="195.95" customHeight="1" x14ac:dyDescent="0.15">
      <c r="B7" s="72">
        <v>1</v>
      </c>
      <c r="C7" s="73" t="s">
        <v>52</v>
      </c>
      <c r="D7" s="74" t="s">
        <v>63</v>
      </c>
      <c r="E7" s="75">
        <v>0</v>
      </c>
      <c r="F7" s="73" t="s">
        <v>53</v>
      </c>
      <c r="G7" s="76" t="s">
        <v>54</v>
      </c>
      <c r="H7" s="76" t="s">
        <v>64</v>
      </c>
      <c r="I7" s="77" t="s">
        <v>75</v>
      </c>
      <c r="J7" s="77" t="s">
        <v>55</v>
      </c>
      <c r="K7" s="77"/>
    </row>
    <row r="8" spans="1:11" ht="134.1" customHeight="1" x14ac:dyDescent="0.15">
      <c r="B8" s="72">
        <v>2</v>
      </c>
      <c r="C8" s="73" t="s">
        <v>56</v>
      </c>
      <c r="D8" s="83" t="s">
        <v>70</v>
      </c>
      <c r="E8" s="75">
        <v>0</v>
      </c>
      <c r="F8" s="73" t="s">
        <v>57</v>
      </c>
      <c r="G8" s="76" t="s">
        <v>65</v>
      </c>
      <c r="H8" s="76" t="s">
        <v>66</v>
      </c>
      <c r="I8" s="78" t="s">
        <v>67</v>
      </c>
      <c r="J8" s="76" t="s">
        <v>68</v>
      </c>
      <c r="K8" s="76" t="s">
        <v>69</v>
      </c>
    </row>
    <row r="9" spans="1:11" ht="68.25" customHeight="1" x14ac:dyDescent="0.15">
      <c r="B9" s="72"/>
      <c r="C9" s="73"/>
      <c r="D9" s="74"/>
      <c r="E9" s="75"/>
      <c r="F9" s="73"/>
      <c r="G9" s="79"/>
      <c r="H9" s="79"/>
      <c r="I9" s="79"/>
      <c r="J9" s="79"/>
      <c r="K9" s="79"/>
    </row>
    <row r="10" spans="1:11" ht="68.25" customHeight="1" x14ac:dyDescent="0.15">
      <c r="A10" s="12"/>
      <c r="B10" s="72"/>
      <c r="C10" s="73"/>
      <c r="D10" s="74"/>
      <c r="E10" s="75"/>
      <c r="F10" s="73"/>
      <c r="G10" s="79"/>
      <c r="H10" s="79"/>
      <c r="I10" s="79"/>
      <c r="J10" s="79"/>
      <c r="K10" s="79"/>
    </row>
    <row r="11" spans="1:11" ht="68.25" customHeight="1" x14ac:dyDescent="0.15">
      <c r="A11" s="12"/>
      <c r="B11" s="72"/>
      <c r="C11" s="73"/>
      <c r="D11" s="74"/>
      <c r="E11" s="75"/>
      <c r="F11" s="73"/>
      <c r="G11" s="79"/>
      <c r="H11" s="79"/>
      <c r="I11" s="79"/>
      <c r="J11" s="79"/>
      <c r="K11" s="79"/>
    </row>
    <row r="12" spans="1:11" ht="8.25" customHeight="1" x14ac:dyDescent="0.15"/>
    <row r="13" spans="1:11" ht="20.100000000000001" customHeight="1" x14ac:dyDescent="0.15">
      <c r="A13" s="68" t="s">
        <v>17</v>
      </c>
    </row>
    <row r="14" spans="1:11" ht="20.100000000000001" customHeight="1" x14ac:dyDescent="0.15">
      <c r="B14" s="70" t="s">
        <v>20</v>
      </c>
      <c r="C14" s="86" t="s">
        <v>21</v>
      </c>
      <c r="D14" s="86"/>
      <c r="E14" s="70" t="s">
        <v>22</v>
      </c>
      <c r="F14" s="70" t="s">
        <v>23</v>
      </c>
      <c r="G14" s="86" t="s">
        <v>24</v>
      </c>
      <c r="H14" s="86"/>
      <c r="I14" s="86"/>
      <c r="J14" s="86" t="s">
        <v>25</v>
      </c>
      <c r="K14" s="86"/>
    </row>
    <row r="15" spans="1:11" ht="39" customHeight="1" x14ac:dyDescent="0.15">
      <c r="B15" s="70" t="s">
        <v>31</v>
      </c>
      <c r="C15" s="86" t="s">
        <v>32</v>
      </c>
      <c r="D15" s="86"/>
      <c r="E15" s="70" t="s">
        <v>33</v>
      </c>
      <c r="F15" s="70" t="s">
        <v>34</v>
      </c>
      <c r="G15" s="86" t="s">
        <v>36</v>
      </c>
      <c r="H15" s="86"/>
      <c r="I15" s="86"/>
      <c r="J15" s="86" t="s">
        <v>39</v>
      </c>
      <c r="K15" s="86"/>
    </row>
    <row r="16" spans="1:11" ht="33" customHeight="1" x14ac:dyDescent="0.15">
      <c r="B16" s="73"/>
      <c r="C16" s="94"/>
      <c r="D16" s="94"/>
      <c r="E16" s="80"/>
      <c r="F16" s="73"/>
      <c r="G16" s="88"/>
      <c r="H16" s="88"/>
      <c r="I16" s="88"/>
      <c r="J16" s="87"/>
      <c r="K16" s="87"/>
    </row>
    <row r="17" spans="1:10" ht="6.75" customHeight="1" x14ac:dyDescent="0.15"/>
    <row r="18" spans="1:10" ht="18.75" customHeight="1" x14ac:dyDescent="0.15">
      <c r="A18" s="69" t="s">
        <v>18</v>
      </c>
      <c r="B18" s="11"/>
    </row>
    <row r="19" spans="1:10" ht="21.75" thickBot="1" x14ac:dyDescent="0.2">
      <c r="B19" s="90" t="s">
        <v>46</v>
      </c>
      <c r="C19" s="91"/>
      <c r="D19" s="81" t="s">
        <v>34</v>
      </c>
    </row>
    <row r="20" spans="1:10" ht="21.75" thickBot="1" x14ac:dyDescent="0.2">
      <c r="B20" s="92">
        <f>ROUNDDOWN('PMS(calc_process)'!G6, 0)</f>
        <v>0</v>
      </c>
      <c r="C20" s="93"/>
      <c r="D20" s="82" t="s">
        <v>47</v>
      </c>
    </row>
    <row r="21" spans="1:10" ht="20.100000000000001" customHeight="1" x14ac:dyDescent="0.15">
      <c r="B21" s="12"/>
      <c r="C21" s="12"/>
      <c r="F21" s="48"/>
      <c r="G21" s="48"/>
    </row>
    <row r="22" spans="1:10" ht="18.75" customHeight="1" x14ac:dyDescent="0.15">
      <c r="A22" s="68" t="s">
        <v>19</v>
      </c>
    </row>
    <row r="23" spans="1:10" ht="18" customHeight="1" x14ac:dyDescent="0.15">
      <c r="B23" s="71" t="s">
        <v>41</v>
      </c>
      <c r="C23" s="89" t="s">
        <v>42</v>
      </c>
      <c r="D23" s="89"/>
      <c r="E23" s="89"/>
      <c r="F23" s="89"/>
      <c r="G23" s="89"/>
      <c r="H23" s="89"/>
      <c r="I23" s="89"/>
      <c r="J23" s="50"/>
    </row>
    <row r="24" spans="1:10" ht="18" customHeight="1" x14ac:dyDescent="0.15">
      <c r="B24" s="71" t="s">
        <v>40</v>
      </c>
      <c r="C24" s="89" t="s">
        <v>43</v>
      </c>
      <c r="D24" s="89"/>
      <c r="E24" s="89"/>
      <c r="F24" s="89"/>
      <c r="G24" s="89"/>
      <c r="H24" s="89"/>
      <c r="I24" s="89"/>
      <c r="J24" s="50"/>
    </row>
    <row r="25" spans="1:10" ht="18" customHeight="1" x14ac:dyDescent="0.15">
      <c r="B25" s="71" t="s">
        <v>44</v>
      </c>
      <c r="C25" s="89" t="s">
        <v>45</v>
      </c>
      <c r="D25" s="89"/>
      <c r="E25" s="89"/>
      <c r="F25" s="89"/>
      <c r="G25" s="89"/>
      <c r="H25" s="89"/>
      <c r="I25" s="89"/>
      <c r="J25" s="50"/>
    </row>
  </sheetData>
  <mergeCells count="14">
    <mergeCell ref="C24:I24"/>
    <mergeCell ref="C25:I25"/>
    <mergeCell ref="C14:D14"/>
    <mergeCell ref="C15:D15"/>
    <mergeCell ref="B19:C19"/>
    <mergeCell ref="B20:C20"/>
    <mergeCell ref="C16:D16"/>
    <mergeCell ref="C23:I23"/>
    <mergeCell ref="J14:K14"/>
    <mergeCell ref="J15:K15"/>
    <mergeCell ref="J16:K16"/>
    <mergeCell ref="G14:I14"/>
    <mergeCell ref="G15:I15"/>
    <mergeCell ref="G16:I16"/>
  </mergeCells>
  <phoneticPr fontId="2"/>
  <pageMargins left="0.70866141732283472" right="0.70866141732283472" top="0.74803149606299213" bottom="0.74803149606299213" header="0.31496062992125984" footer="0.31496062992125984"/>
  <pageSetup paperSize="9" scale="56"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K27"/>
  <sheetViews>
    <sheetView showGridLines="0" view="pageBreakPreview" zoomScale="125" zoomScaleNormal="125" zoomScaleSheetLayoutView="80" zoomScalePageLayoutView="125" workbookViewId="0">
      <selection activeCell="G13" sqref="G13"/>
    </sheetView>
  </sheetViews>
  <sheetFormatPr defaultColWidth="8.875" defaultRowHeight="14.25" x14ac:dyDescent="0.15"/>
  <cols>
    <col min="1" max="4" width="3.625" style="1" customWidth="1"/>
    <col min="5" max="5" width="47.125" style="1" customWidth="1"/>
    <col min="6" max="7" width="12.625" style="1" customWidth="1"/>
    <col min="8" max="8" width="14.625" style="1" customWidth="1"/>
    <col min="9" max="9" width="8.5" style="14" customWidth="1"/>
    <col min="10" max="16384" width="8.875" style="1"/>
  </cols>
  <sheetData>
    <row r="1" spans="1:11" ht="18" customHeight="1" x14ac:dyDescent="0.15">
      <c r="I1" s="53" t="str">
        <f>'PMS(input)'!K1</f>
        <v>JCM_ID_F_PMS_ver01.0</v>
      </c>
    </row>
    <row r="2" spans="1:11" ht="27.75" customHeight="1" x14ac:dyDescent="0.15">
      <c r="A2" s="95" t="s">
        <v>51</v>
      </c>
      <c r="B2" s="95"/>
      <c r="C2" s="95"/>
      <c r="D2" s="95"/>
      <c r="E2" s="95"/>
      <c r="F2" s="95"/>
      <c r="G2" s="95"/>
      <c r="H2" s="95"/>
      <c r="I2" s="95"/>
    </row>
    <row r="3" spans="1:11" ht="18" customHeight="1" x14ac:dyDescent="0.15">
      <c r="A3" s="96" t="s">
        <v>48</v>
      </c>
      <c r="B3" s="97"/>
      <c r="C3" s="97"/>
      <c r="D3" s="97"/>
      <c r="E3" s="97"/>
      <c r="F3" s="97"/>
      <c r="G3" s="97"/>
      <c r="H3" s="97"/>
      <c r="I3" s="97"/>
    </row>
    <row r="4" spans="1:11" ht="11.25" customHeight="1" thickBot="1" x14ac:dyDescent="0.2"/>
    <row r="5" spans="1:11" ht="18.75" customHeight="1" thickBot="1" x14ac:dyDescent="0.2">
      <c r="A5" s="27" t="s">
        <v>6</v>
      </c>
      <c r="B5" s="57"/>
      <c r="C5" s="57"/>
      <c r="D5" s="57"/>
      <c r="E5" s="58"/>
      <c r="F5" s="59" t="s">
        <v>10</v>
      </c>
      <c r="G5" s="28" t="s">
        <v>4</v>
      </c>
      <c r="H5" s="28" t="s">
        <v>5</v>
      </c>
      <c r="I5" s="29" t="s">
        <v>11</v>
      </c>
    </row>
    <row r="6" spans="1:11" ht="18.75" customHeight="1" thickBot="1" x14ac:dyDescent="0.2">
      <c r="A6" s="30"/>
      <c r="B6" s="15" t="s">
        <v>13</v>
      </c>
      <c r="C6" s="15"/>
      <c r="D6" s="54"/>
      <c r="E6" s="55"/>
      <c r="F6" s="56"/>
      <c r="G6" s="16">
        <f>G10-G14</f>
        <v>0</v>
      </c>
      <c r="H6" s="17" t="s">
        <v>2</v>
      </c>
      <c r="I6" s="31" t="s">
        <v>3</v>
      </c>
    </row>
    <row r="7" spans="1:11" ht="18.75" customHeight="1" x14ac:dyDescent="0.15">
      <c r="A7" s="32" t="s">
        <v>7</v>
      </c>
      <c r="B7" s="18"/>
      <c r="C7" s="18"/>
      <c r="D7" s="19"/>
      <c r="E7" s="20"/>
      <c r="F7" s="22"/>
      <c r="G7" s="21"/>
      <c r="H7" s="22"/>
      <c r="I7" s="33"/>
      <c r="J7" s="51"/>
      <c r="K7" s="51"/>
    </row>
    <row r="8" spans="1:11" ht="21" customHeight="1" x14ac:dyDescent="0.15">
      <c r="A8" s="37"/>
      <c r="B8" s="98" t="s">
        <v>62</v>
      </c>
      <c r="C8" s="99"/>
      <c r="D8" s="99"/>
      <c r="E8" s="100"/>
      <c r="F8" s="41" t="s">
        <v>73</v>
      </c>
      <c r="G8" s="26" t="s">
        <v>74</v>
      </c>
      <c r="H8" s="26" t="s">
        <v>74</v>
      </c>
      <c r="I8" s="34" t="s">
        <v>74</v>
      </c>
    </row>
    <row r="9" spans="1:11" ht="18.75" customHeight="1" thickBot="1" x14ac:dyDescent="0.2">
      <c r="A9" s="32" t="s">
        <v>8</v>
      </c>
      <c r="B9" s="61"/>
      <c r="C9" s="62"/>
      <c r="D9" s="10"/>
      <c r="E9" s="10"/>
      <c r="F9" s="10"/>
      <c r="G9" s="9"/>
      <c r="H9" s="9"/>
      <c r="I9" s="36"/>
    </row>
    <row r="10" spans="1:11" ht="18.75" customHeight="1" thickBot="1" x14ac:dyDescent="0.2">
      <c r="A10" s="37"/>
      <c r="B10" s="42" t="s">
        <v>14</v>
      </c>
      <c r="C10" s="60"/>
      <c r="D10" s="23"/>
      <c r="E10" s="23"/>
      <c r="F10" s="3"/>
      <c r="G10" s="16">
        <f>G11*G12</f>
        <v>0</v>
      </c>
      <c r="H10" s="3" t="s">
        <v>2</v>
      </c>
      <c r="I10" s="34" t="s">
        <v>1</v>
      </c>
    </row>
    <row r="11" spans="1:11" ht="36.950000000000003" customHeight="1" x14ac:dyDescent="0.15">
      <c r="A11" s="37"/>
      <c r="B11" s="42"/>
      <c r="C11" s="101" t="s">
        <v>60</v>
      </c>
      <c r="D11" s="99"/>
      <c r="E11" s="100"/>
      <c r="F11" s="43" t="s">
        <v>61</v>
      </c>
      <c r="G11" s="85">
        <f>'PMS(input)'!E7</f>
        <v>0</v>
      </c>
      <c r="H11" s="26" t="s">
        <v>59</v>
      </c>
      <c r="I11" s="34" t="s">
        <v>58</v>
      </c>
    </row>
    <row r="12" spans="1:11" ht="36.950000000000003" customHeight="1" x14ac:dyDescent="0.15">
      <c r="A12" s="35"/>
      <c r="B12" s="60"/>
      <c r="C12" s="102" t="s">
        <v>71</v>
      </c>
      <c r="D12" s="103"/>
      <c r="E12" s="103"/>
      <c r="F12" s="43" t="s">
        <v>61</v>
      </c>
      <c r="G12" s="85">
        <f>'PMS(input)'!E8</f>
        <v>0</v>
      </c>
      <c r="H12" s="26" t="s">
        <v>59</v>
      </c>
      <c r="I12" s="84" t="s">
        <v>72</v>
      </c>
    </row>
    <row r="13" spans="1:11" ht="18.75" customHeight="1" thickBot="1" x14ac:dyDescent="0.2">
      <c r="A13" s="32" t="s">
        <v>9</v>
      </c>
      <c r="B13" s="4"/>
      <c r="C13" s="4"/>
      <c r="D13" s="4"/>
      <c r="E13" s="63"/>
      <c r="F13" s="64"/>
      <c r="G13" s="9"/>
      <c r="H13" s="65"/>
      <c r="I13" s="66"/>
    </row>
    <row r="14" spans="1:11" ht="18.75" customHeight="1" thickBot="1" x14ac:dyDescent="0.2">
      <c r="A14" s="35"/>
      <c r="B14" s="24" t="s">
        <v>15</v>
      </c>
      <c r="C14" s="24"/>
      <c r="D14" s="24"/>
      <c r="E14" s="25"/>
      <c r="F14" s="44" t="s">
        <v>62</v>
      </c>
      <c r="G14" s="16">
        <v>0</v>
      </c>
      <c r="H14" s="17" t="s">
        <v>2</v>
      </c>
      <c r="I14" s="34" t="s">
        <v>0</v>
      </c>
    </row>
    <row r="15" spans="1:11" x14ac:dyDescent="0.15">
      <c r="A15" s="2"/>
      <c r="B15" s="2"/>
      <c r="C15" s="39"/>
      <c r="D15" s="2"/>
      <c r="E15" s="39"/>
      <c r="F15" s="45"/>
      <c r="G15" s="40"/>
      <c r="H15" s="40"/>
      <c r="I15" s="38"/>
    </row>
    <row r="16" spans="1:11" ht="21.75" customHeight="1" x14ac:dyDescent="0.15">
      <c r="E16" s="2" t="s">
        <v>12</v>
      </c>
      <c r="F16" s="12"/>
    </row>
    <row r="17" spans="5:8" ht="21.75" customHeight="1" x14ac:dyDescent="0.15">
      <c r="E17" s="46"/>
      <c r="F17" s="7"/>
      <c r="G17" s="7"/>
      <c r="H17" s="5"/>
    </row>
    <row r="18" spans="5:8" ht="21.75" customHeight="1" x14ac:dyDescent="0.15">
      <c r="E18" s="46"/>
      <c r="F18" s="7"/>
      <c r="G18" s="7"/>
      <c r="H18" s="2"/>
    </row>
    <row r="19" spans="5:8" ht="21.75" customHeight="1" x14ac:dyDescent="0.15">
      <c r="E19" s="46"/>
      <c r="F19" s="7"/>
      <c r="G19" s="7"/>
      <c r="H19" s="2"/>
    </row>
    <row r="20" spans="5:8" ht="21.75" customHeight="1" x14ac:dyDescent="0.15">
      <c r="E20" s="7"/>
      <c r="F20" s="7"/>
      <c r="G20" s="7"/>
      <c r="H20" s="2"/>
    </row>
    <row r="21" spans="5:8" x14ac:dyDescent="0.15">
      <c r="E21" s="8"/>
      <c r="F21" s="8"/>
      <c r="G21" s="2"/>
      <c r="H21" s="2"/>
    </row>
    <row r="22" spans="5:8" ht="21.75" customHeight="1" x14ac:dyDescent="0.15">
      <c r="E22" s="46"/>
      <c r="F22" s="6"/>
      <c r="G22" s="7"/>
      <c r="H22" s="2"/>
    </row>
    <row r="23" spans="5:8" ht="21.75" customHeight="1" x14ac:dyDescent="0.15">
      <c r="E23" s="46"/>
      <c r="F23" s="7"/>
      <c r="G23" s="7"/>
      <c r="H23" s="2"/>
    </row>
    <row r="24" spans="5:8" ht="21.75" customHeight="1" x14ac:dyDescent="0.15">
      <c r="E24" s="46"/>
      <c r="F24" s="7"/>
      <c r="G24" s="7"/>
      <c r="H24" s="2"/>
    </row>
    <row r="25" spans="5:8" s="14" customFormat="1" ht="21.75" customHeight="1" x14ac:dyDescent="0.15">
      <c r="E25" s="46"/>
      <c r="F25" s="7"/>
      <c r="G25" s="7"/>
      <c r="H25" s="2"/>
    </row>
    <row r="26" spans="5:8" s="14" customFormat="1" ht="21.75" customHeight="1" x14ac:dyDescent="0.15">
      <c r="E26" s="7"/>
      <c r="F26" s="7"/>
      <c r="G26" s="7"/>
      <c r="H26" s="2"/>
    </row>
    <row r="27" spans="5:8" s="14" customFormat="1" x14ac:dyDescent="0.15">
      <c r="E27" s="2"/>
      <c r="F27" s="2"/>
      <c r="G27" s="2"/>
      <c r="H27" s="2"/>
    </row>
  </sheetData>
  <mergeCells count="5">
    <mergeCell ref="A2:I2"/>
    <mergeCell ref="A3:I3"/>
    <mergeCell ref="B8:E8"/>
    <mergeCell ref="C11:E11"/>
    <mergeCell ref="C12:E12"/>
  </mergeCells>
  <phoneticPr fontId="2"/>
  <pageMargins left="0.70866141732283472" right="0.70866141732283472" top="0.74803149606299213" bottom="0.74803149606299213" header="0.31496062992125984" footer="0.31496062992125984"/>
  <pageSetup paperSize="9" scale="81" fitToHeight="2" orientation="portrait" r:id="rId1"/>
  <rowBreaks count="1" manualBreakCount="1">
    <brk id="15"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PMS(input)</vt:lpstr>
      <vt:lpstr>PMS(calc_process)</vt:lpstr>
      <vt:lpstr>'PMS(calc_process)'!Print_Area</vt:lpstr>
      <vt:lpstr>'PMS(input)'!Print_Area</vt:lpstr>
      <vt:lpstr>化石燃料種別1</vt:lpstr>
    </vt:vector>
  </TitlesOfParts>
  <Company>三菱UFJリサーチ＆コンサルティング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Ogishima</dc:creator>
  <cp:lastModifiedBy>Uchida</cp:lastModifiedBy>
  <cp:lastPrinted>2015-02-26T06:11:26Z</cp:lastPrinted>
  <dcterms:created xsi:type="dcterms:W3CDTF">2012-01-13T02:28:29Z</dcterms:created>
  <dcterms:modified xsi:type="dcterms:W3CDTF">2017-04-20T05:09:36Z</dcterms:modified>
</cp:coreProperties>
</file>